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<sst xmlns="http://schemas.openxmlformats.org/spreadsheetml/2006/main" count="61" uniqueCount="49">
  <si>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</si>
  <si>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</si>
  <si>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</si>
  <si>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</si>
  <si>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</si>
  <si>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</si>
  <si>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</si>
  <si>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</si>
  <si>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</si>
  <si>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</si>
  <si>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</si>
  <si>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</si>
  <si>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</si>
  <si>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</si>
  <si>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</si>
  <si>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</si>
  <si>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</si>
  <si>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</si>
  <si>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</si>
  <si>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</si>
  <si>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</si>
  <si>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</si>
  <si>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</si>
  <si>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</si>
  <si>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</si>
  <si>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</si>
  <si>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</si>
  <si>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</si>
  <si>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</si>
  <si>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</si>
  <si>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桜橋ポンプ場沈砂池しゅんせつ業務委託</t>
  </si>
  <si>
    <t>本工事費</t>
  </si>
  <si>
    <t>ポンプ場清掃工</t>
  </si>
  <si>
    <t>式</t>
  </si>
  <si>
    <t>沈砂池清掃工</t>
  </si>
  <si>
    <t>しゅんせつ工</t>
  </si>
  <si>
    <t>仮設工</t>
  </si>
  <si>
    <t>水替工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</si>
  <si>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</si>
  <si>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</si>
  <si>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</si>
  <si>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</si>
  <si>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</si>
  <si>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</si>
  <si>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</si>
  <si>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</si>
  <si>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</si>
  <si>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</si>
  <si>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平成３０年度下建ポ第１－３号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</si>
</sst>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1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3</v>
      </c>
      <c r="I7" s="72"/>
      <c r="J7" s="70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4</v>
      </c>
      <c r="C9" s="61"/>
      <c r="D9" s="63" t="s">
        <v>48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5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0" t="s">
        <v>17</v>
      </c>
      <c r="I12" s="41"/>
      <c r="J12" s="76"/>
      <c r="K12" s="77"/>
      <c r="L12" s="78"/>
      <c r="M12" s="78"/>
      <c r="N12" s="78"/>
      <c r="O12" s="78"/>
      <c r="P12" s="7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19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0" t="s">
        <v>6</v>
      </c>
      <c r="C17" s="41"/>
      <c r="D17" s="41"/>
      <c r="E17" s="41"/>
      <c r="F17" s="41"/>
      <c r="G17" s="41"/>
      <c r="H17" s="42" t="s">
        <v>7</v>
      </c>
      <c r="I17" s="50" t="s">
        <v>8</v>
      </c>
      <c r="J17" s="53" t="s">
        <v>9</v>
      </c>
      <c r="K17" s="54"/>
      <c r="L17" s="53" t="s">
        <v>10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43"/>
      <c r="I18" s="51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43"/>
      <c r="I19" s="51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43"/>
      <c r="I20" s="51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44"/>
      <c r="I21" s="52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25">
        <v>1</v>
      </c>
      <c r="C22" s="26" t="s">
        <v>31</v>
      </c>
      <c r="D22" s="27"/>
      <c r="E22" s="27"/>
      <c r="F22" s="59"/>
      <c r="G22" s="60"/>
      <c r="H22" s="28"/>
      <c r="I22" s="29"/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30">
        <f aca="true" t="shared" si="0" ref="B23:B37">B22+1</f>
        <v>2</v>
      </c>
      <c r="C23" s="26"/>
      <c r="D23" s="27" t="s">
        <v>32</v>
      </c>
      <c r="E23" s="27"/>
      <c r="F23" s="33"/>
      <c r="G23" s="34"/>
      <c r="H23" s="28" t="s">
        <v>33</v>
      </c>
      <c r="I23" s="29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33"/>
      <c r="G24" s="34"/>
      <c r="H24" s="28" t="s">
        <v>33</v>
      </c>
      <c r="I24" s="29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30">
        <f t="shared" si="0"/>
        <v>4</v>
      </c>
      <c r="C25" s="26"/>
      <c r="D25" s="27"/>
      <c r="E25" s="27"/>
      <c r="F25" s="88" t="s">
        <v>35</v>
      </c>
      <c r="G25" s="89"/>
      <c r="H25" s="28" t="s">
        <v>33</v>
      </c>
      <c r="I25" s="29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30">
        <f t="shared" si="0"/>
        <v>5</v>
      </c>
      <c r="C26" s="26"/>
      <c r="D26" s="27"/>
      <c r="E26" s="27" t="s">
        <v>36</v>
      </c>
      <c r="F26" s="33"/>
      <c r="G26" s="34"/>
      <c r="H26" s="28" t="s">
        <v>33</v>
      </c>
      <c r="I26" s="29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30">
        <f t="shared" si="0"/>
        <v>6</v>
      </c>
      <c r="C27" s="26"/>
      <c r="D27" s="27"/>
      <c r="E27" s="27"/>
      <c r="F27" s="88" t="s">
        <v>37</v>
      </c>
      <c r="G27" s="89"/>
      <c r="H27" s="28" t="s">
        <v>33</v>
      </c>
      <c r="I27" s="29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30">
        <f t="shared" si="0"/>
        <v>7</v>
      </c>
      <c r="C28" s="26" t="s">
        <v>38</v>
      </c>
      <c r="D28" s="27"/>
      <c r="E28" s="27"/>
      <c r="F28" s="88"/>
      <c r="G28" s="89"/>
      <c r="H28" s="28" t="s">
        <v>33</v>
      </c>
      <c r="I28" s="29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30">
        <f t="shared" si="0"/>
        <v>8</v>
      </c>
      <c r="C29" s="26" t="s">
        <v>39</v>
      </c>
      <c r="D29" s="27"/>
      <c r="E29" s="27"/>
      <c r="F29" s="88"/>
      <c r="G29" s="89"/>
      <c r="H29" s="28"/>
      <c r="I29" s="29"/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30">
        <f t="shared" si="0"/>
        <v>9</v>
      </c>
      <c r="C30" s="26"/>
      <c r="D30" s="27" t="s">
        <v>40</v>
      </c>
      <c r="E30" s="27"/>
      <c r="F30" s="33"/>
      <c r="G30" s="34"/>
      <c r="H30" s="28"/>
      <c r="I30" s="29"/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30">
        <f t="shared" si="0"/>
        <v>10</v>
      </c>
      <c r="C31" s="26"/>
      <c r="D31" s="27"/>
      <c r="E31" s="27" t="s">
        <v>41</v>
      </c>
      <c r="F31" s="33"/>
      <c r="G31" s="34"/>
      <c r="H31" s="28" t="s">
        <v>33</v>
      </c>
      <c r="I31" s="29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30">
        <f t="shared" si="0"/>
        <v>11</v>
      </c>
      <c r="C32" s="26"/>
      <c r="D32" s="27" t="s">
        <v>42</v>
      </c>
      <c r="E32" s="27"/>
      <c r="F32" s="33"/>
      <c r="G32" s="34"/>
      <c r="H32" s="28" t="s">
        <v>33</v>
      </c>
      <c r="I32" s="29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30">
        <f t="shared" si="0"/>
        <v>12</v>
      </c>
      <c r="C33" s="26" t="s">
        <v>43</v>
      </c>
      <c r="D33" s="27"/>
      <c r="E33" s="27"/>
      <c r="F33" s="88"/>
      <c r="G33" s="89"/>
      <c r="H33" s="28" t="s">
        <v>33</v>
      </c>
      <c r="I33" s="29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30">
        <f t="shared" si="0"/>
        <v>13</v>
      </c>
      <c r="C34" s="26"/>
      <c r="D34" s="27" t="s">
        <v>44</v>
      </c>
      <c r="E34" s="27"/>
      <c r="F34" s="33"/>
      <c r="G34" s="34"/>
      <c r="H34" s="28" t="s">
        <v>33</v>
      </c>
      <c r="I34" s="29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30">
        <f t="shared" si="0"/>
        <v>14</v>
      </c>
      <c r="C35" s="26" t="s">
        <v>45</v>
      </c>
      <c r="D35" s="27"/>
      <c r="E35" s="27"/>
      <c r="F35" s="88"/>
      <c r="G35" s="89"/>
      <c r="H35" s="28" t="s">
        <v>33</v>
      </c>
      <c r="I35" s="29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23.25" customHeight="1">
      <c r="B36" s="30">
        <f t="shared" si="0"/>
        <v>15</v>
      </c>
      <c r="C36" s="26"/>
      <c r="D36" s="27" t="s">
        <v>46</v>
      </c>
      <c r="E36" s="27"/>
      <c r="F36" s="33"/>
      <c r="G36" s="34"/>
      <c r="H36" s="28" t="s">
        <v>33</v>
      </c>
      <c r="I36" s="29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23.25" customHeight="1" thickBot="1">
      <c r="B37" s="30">
        <f t="shared" si="0"/>
        <v>16</v>
      </c>
      <c r="C37" s="26" t="s">
        <v>47</v>
      </c>
      <c r="D37" s="27"/>
      <c r="E37" s="27"/>
      <c r="F37" s="88"/>
      <c r="G37" s="89"/>
      <c r="H37" s="28" t="s">
        <v>33</v>
      </c>
      <c r="I37" s="29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36" customHeight="1" thickBot="1" thickTop="1">
      <c r="B38" s="81" t="s">
        <v>11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84"/>
      <c r="N38" s="84"/>
      <c r="O38" s="84"/>
      <c r="P38" s="84"/>
      <c r="Q38" s="85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1"/>
      <c r="M39" s="31"/>
      <c r="N39" s="31"/>
      <c r="O39" s="31"/>
      <c r="P39" s="31"/>
      <c r="Q39" s="31"/>
    </row>
    <row r="40" spans="2:17" ht="13.5">
      <c r="B40" s="4" t="s">
        <v>12</v>
      </c>
      <c r="C40" s="7">
        <v>1</v>
      </c>
      <c r="D40" s="86" t="s">
        <v>26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 ht="13.5">
      <c r="B41" s="4"/>
      <c r="C41" s="7">
        <v>2</v>
      </c>
      <c r="D41" s="79" t="s">
        <v>27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7" ht="13.5">
      <c r="B42" s="4"/>
      <c r="C42" s="7">
        <v>3</v>
      </c>
      <c r="D42" s="79" t="s">
        <v>28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</sheetData>
  <sheetProtection/>
  <mergeCells count="65">
    <mergeCell ref="F35:G35"/>
    <mergeCell ref="F37:G37"/>
    <mergeCell ref="D42:Q42"/>
    <mergeCell ref="B38:K38"/>
    <mergeCell ref="L38:Q38"/>
    <mergeCell ref="D40:Q40"/>
    <mergeCell ref="D41:Q41"/>
    <mergeCell ref="F25:G25"/>
    <mergeCell ref="F27:G27"/>
    <mergeCell ref="F28:G28"/>
    <mergeCell ref="F29:G29"/>
    <mergeCell ref="F33:G33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2018-12-25T05:04:12Z</cp:lastPrinted>
  <dcterms:created xsi:type="dcterms:W3CDTF">2009-04-01T12:41:08Z</dcterms:created>
  <dcterms:modified xsi:type="dcterms:W3CDTF">2018-12-25T05:13:35Z</dcterms:modified>
  <cp:category/>
  <cp:version/>
  <cp:contentType/>
  <cp:contentStatus/>
</cp:coreProperties>
</file>