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<sst xmlns="http://schemas.openxmlformats.org/spreadsheetml/2006/main" count="62" uniqueCount="48">
  <si>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</si>
  <si>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</si>
  <si>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</si>
  <si>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</si>
  <si>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</si>
  <si>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</si>
  <si>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</si>
  <si>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</si>
  <si>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</si>
  <si>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</si>
  <si>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</si>
  <si>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</si>
  <si>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</si>
  <si>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</si>
  <si>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</si>
  <si>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</si>
  <si>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</si>
  <si>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</si>
  <si>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</si>
  <si>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</si>
  <si>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</si>
  <si>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</si>
  <si>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</si>
  <si>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</si>
  <si>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</si>
  <si>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</si>
  <si>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</si>
  <si>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</si>
  <si>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</si>
  <si>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</si>
  <si>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築堤・護岸</t>
  </si>
  <si>
    <t>河川土工</t>
  </si>
  <si>
    <t>掘削工</t>
  </si>
  <si>
    <t>残土処理工</t>
  </si>
  <si>
    <t>仮設工</t>
  </si>
  <si>
    <t>工事用道路工</t>
  </si>
  <si>
    <t>交通管理工</t>
  </si>
  <si>
    <t>共通仮設</t>
  </si>
  <si>
    <t>共通仮設費(率計上)</t>
  </si>
  <si>
    <t>式</t>
  </si>
  <si>
    <t>純工事費</t>
  </si>
  <si>
    <t>現場管理費</t>
  </si>
  <si>
    <t>工事原価</t>
  </si>
  <si>
    <t>一般管理費等</t>
  </si>
  <si>
    <t>工事価格</t>
  </si>
  <si>
    <t>直接工事費</t>
  </si>
  <si>
    <t>令和４年度南河維第２号　</t>
  </si>
  <si>
    <t>普通河川川井谷川河道整備工事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</si>
</sst>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22">
      <selection activeCell="D34" sqref="D3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46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47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27</v>
      </c>
      <c r="I17" s="81" t="s">
        <v>28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4"/>
      <c r="I18" s="82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4"/>
      <c r="I19" s="82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4"/>
      <c r="I20" s="82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5"/>
      <c r="I21" s="83"/>
      <c r="J21" s="88"/>
      <c r="K21" s="89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30</v>
      </c>
      <c r="D22" s="31"/>
      <c r="E22" s="31"/>
      <c r="F22" s="90"/>
      <c r="G22" s="91"/>
      <c r="H22" s="24" t="s">
        <v>39</v>
      </c>
      <c r="I22" s="24">
        <v>1</v>
      </c>
      <c r="J22" s="76"/>
      <c r="K22" s="77"/>
      <c r="L22" s="78"/>
      <c r="M22" s="79"/>
      <c r="N22" s="79"/>
      <c r="O22" s="79"/>
      <c r="P22" s="79"/>
      <c r="Q22" s="80"/>
    </row>
    <row r="23" spans="2:17" ht="23.25" customHeight="1">
      <c r="B23" s="25">
        <f aca="true" t="shared" si="0" ref="B23:B36">B22+1</f>
        <v>2</v>
      </c>
      <c r="C23" s="26"/>
      <c r="D23" s="27" t="s">
        <v>31</v>
      </c>
      <c r="E23" s="27"/>
      <c r="F23" s="37"/>
      <c r="G23" s="38"/>
      <c r="H23" s="28" t="s">
        <v>39</v>
      </c>
      <c r="I23" s="28">
        <v>1</v>
      </c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5">
        <f t="shared" si="0"/>
        <v>3</v>
      </c>
      <c r="C24" s="26"/>
      <c r="D24" s="27"/>
      <c r="E24" s="27" t="s">
        <v>32</v>
      </c>
      <c r="F24" s="35"/>
      <c r="G24" s="36"/>
      <c r="H24" s="28" t="s">
        <v>39</v>
      </c>
      <c r="I24" s="28">
        <v>1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5">
        <f t="shared" si="0"/>
        <v>4</v>
      </c>
      <c r="C25" s="26"/>
      <c r="D25" s="27"/>
      <c r="E25" s="27" t="s">
        <v>33</v>
      </c>
      <c r="F25" s="35"/>
      <c r="G25" s="36"/>
      <c r="H25" s="28" t="s">
        <v>39</v>
      </c>
      <c r="I25" s="28">
        <v>1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5">
        <f t="shared" si="0"/>
        <v>5</v>
      </c>
      <c r="C26" s="26"/>
      <c r="D26" s="27" t="s">
        <v>34</v>
      </c>
      <c r="E26" s="27"/>
      <c r="F26" s="35"/>
      <c r="G26" s="36"/>
      <c r="H26" s="28" t="s">
        <v>39</v>
      </c>
      <c r="I26" s="28">
        <v>1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5">
        <f t="shared" si="0"/>
        <v>6</v>
      </c>
      <c r="C27" s="26"/>
      <c r="D27" s="27"/>
      <c r="E27" s="27" t="s">
        <v>35</v>
      </c>
      <c r="F27" s="35"/>
      <c r="G27" s="36"/>
      <c r="H27" s="28" t="s">
        <v>39</v>
      </c>
      <c r="I27" s="28">
        <v>1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5">
        <f t="shared" si="0"/>
        <v>7</v>
      </c>
      <c r="C28" s="26"/>
      <c r="D28" s="27"/>
      <c r="E28" s="27" t="s">
        <v>36</v>
      </c>
      <c r="F28" s="35"/>
      <c r="G28" s="36"/>
      <c r="H28" s="28" t="s">
        <v>39</v>
      </c>
      <c r="I28" s="28">
        <v>1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5">
        <f t="shared" si="0"/>
        <v>8</v>
      </c>
      <c r="C29" s="26" t="s">
        <v>45</v>
      </c>
      <c r="D29" s="27"/>
      <c r="E29" s="27"/>
      <c r="F29" s="35"/>
      <c r="G29" s="36"/>
      <c r="H29" s="28" t="s">
        <v>39</v>
      </c>
      <c r="I29" s="28">
        <v>1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5">
        <f t="shared" si="0"/>
        <v>9</v>
      </c>
      <c r="C30" s="26" t="s">
        <v>37</v>
      </c>
      <c r="D30" s="27"/>
      <c r="E30" s="27"/>
      <c r="F30" s="35"/>
      <c r="G30" s="36"/>
      <c r="H30" s="28" t="s">
        <v>39</v>
      </c>
      <c r="I30" s="28">
        <v>1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5">
        <f t="shared" si="0"/>
        <v>10</v>
      </c>
      <c r="C31" s="22"/>
      <c r="D31" s="23" t="s">
        <v>38</v>
      </c>
      <c r="E31" s="23"/>
      <c r="F31" s="35"/>
      <c r="G31" s="36"/>
      <c r="H31" s="28" t="s">
        <v>39</v>
      </c>
      <c r="I31" s="28">
        <v>1</v>
      </c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5">
        <f t="shared" si="0"/>
        <v>11</v>
      </c>
      <c r="C32" s="26" t="s">
        <v>40</v>
      </c>
      <c r="D32" s="27"/>
      <c r="E32" s="27"/>
      <c r="F32" s="27"/>
      <c r="G32" s="34"/>
      <c r="H32" s="28" t="s">
        <v>39</v>
      </c>
      <c r="I32" s="28">
        <v>1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5">
        <f t="shared" si="0"/>
        <v>12</v>
      </c>
      <c r="C33" s="26"/>
      <c r="D33" s="27" t="s">
        <v>41</v>
      </c>
      <c r="E33" s="27"/>
      <c r="F33" s="27"/>
      <c r="G33" s="34"/>
      <c r="H33" s="28" t="s">
        <v>39</v>
      </c>
      <c r="I33" s="28">
        <v>1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5">
        <f t="shared" si="0"/>
        <v>13</v>
      </c>
      <c r="C34" s="26" t="s">
        <v>42</v>
      </c>
      <c r="D34" s="27"/>
      <c r="E34" s="27"/>
      <c r="F34" s="27"/>
      <c r="G34" s="34"/>
      <c r="H34" s="28" t="s">
        <v>39</v>
      </c>
      <c r="I34" s="28">
        <v>1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5">
        <f t="shared" si="0"/>
        <v>14</v>
      </c>
      <c r="C35" s="26"/>
      <c r="D35" s="27" t="s">
        <v>43</v>
      </c>
      <c r="E35" s="27"/>
      <c r="F35" s="27"/>
      <c r="G35" s="34"/>
      <c r="H35" s="28" t="s">
        <v>39</v>
      </c>
      <c r="I35" s="28">
        <v>1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 thickBot="1">
      <c r="B36" s="25">
        <f t="shared" si="0"/>
        <v>15</v>
      </c>
      <c r="C36" s="26" t="s">
        <v>44</v>
      </c>
      <c r="D36" s="27"/>
      <c r="E36" s="27"/>
      <c r="F36" s="27"/>
      <c r="G36" s="34"/>
      <c r="H36" s="28" t="s">
        <v>39</v>
      </c>
      <c r="I36" s="28">
        <v>1</v>
      </c>
      <c r="J36" s="48"/>
      <c r="K36" s="49"/>
      <c r="L36" s="50"/>
      <c r="M36" s="51"/>
      <c r="N36" s="51"/>
      <c r="O36" s="51"/>
      <c r="P36" s="51"/>
      <c r="Q36" s="52"/>
    </row>
    <row r="37" spans="2:17" ht="36" customHeight="1" thickBot="1" thickTop="1">
      <c r="B37" s="41" t="s">
        <v>10</v>
      </c>
      <c r="C37" s="42"/>
      <c r="D37" s="42"/>
      <c r="E37" s="42"/>
      <c r="F37" s="42"/>
      <c r="G37" s="42"/>
      <c r="H37" s="42"/>
      <c r="I37" s="42"/>
      <c r="J37" s="42"/>
      <c r="K37" s="42"/>
      <c r="L37" s="43"/>
      <c r="M37" s="44"/>
      <c r="N37" s="44"/>
      <c r="O37" s="44"/>
      <c r="P37" s="44"/>
      <c r="Q37" s="45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9"/>
      <c r="M38" s="29"/>
      <c r="N38" s="29"/>
      <c r="O38" s="29"/>
      <c r="P38" s="29"/>
      <c r="Q38" s="29"/>
    </row>
    <row r="39" spans="2:17" ht="13.5">
      <c r="B39" s="4" t="s">
        <v>11</v>
      </c>
      <c r="C39" s="7">
        <v>1</v>
      </c>
      <c r="D39" s="46" t="s">
        <v>24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ht="13.5">
      <c r="B40" s="4"/>
      <c r="C40" s="7">
        <v>2</v>
      </c>
      <c r="D40" s="39" t="s">
        <v>25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2:17" ht="13.5">
      <c r="B41" s="4"/>
      <c r="C41" s="7">
        <v>3</v>
      </c>
      <c r="D41" s="39" t="s">
        <v>26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</sheetData>
  <sheetProtection/>
  <mergeCells count="58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F23:G23"/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2022-08-22T10:45:28Z</cp:lastPrinted>
  <dcterms:created xsi:type="dcterms:W3CDTF">2009-04-01T12:41:08Z</dcterms:created>
  <dcterms:modified xsi:type="dcterms:W3CDTF">2022-08-22T10:45:35Z</dcterms:modified>
  <cp:category/>
  <cp:version/>
  <cp:contentType/>
  <cp:contentStatus/>
</cp:coreProperties>
</file>