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filterPrivacy="1"/>
  <xr:revisionPtr xr6:coauthVersionLast="36" xr6:coauthVersionMax="36" documentId="13_ncr:1_{6AD91470-DB1E-4E10-A4E9-A7D3EB79FED1}" revIDLastSave="0" xr10:uidLastSave="{00000000-0000-0000-0000-000000000000}"/>
  <bookViews>
    <workbookView tabRatio="867" xr2:uid="{00000000-000D-0000-FFFF-FFFF00000000}" windowHeight="6975" windowWidth="20490" xWindow="0" yWindow="0"/>
  </bookViews>
  <sheets>
    <sheet r:id="rId1" name="はじめに" sheetId="74"/>
    <sheet r:id="rId2" name="基本情報入力シート" sheetId="73"/>
    <sheet r:id="rId3" name="別紙様式2-1 計画書_総括表" sheetId="70"/>
    <sheet r:id="rId4" name="別紙様式2-2 個表_処遇" sheetId="9"/>
    <sheet r:id="rId5" name="別紙様式2-3 個表_特定" sheetId="72"/>
    <sheet r:id="rId6" name="別紙様式2-4 個表_ベースアップ" sheetId="77"/>
    <sheet r:id="rId7" name="【参考】数式用" sheetId="16" state="hidden"/>
    <sheet r:id="rId8" name="【参考】数式用2" sheetId="76" state="hidden"/>
  </sheets>
  <externalReferences>
    <externalReference r:id="rId9"/>
    <externalReference r:id="rId10"/>
    <externalReference r:id="rId11"/>
  </externalReferences>
  <definedNames>
    <definedName hidden="1" localSheetId="6" name="_xlnm._FilterDatabase">【参考】数式用!#REF!</definedName>
    <definedName hidden="1" localSheetId="7" name="_xlnm._FilterDatabase">【参考】数式用2!#REF!</definedName>
    <definedName hidden="1" localSheetId="3" name="_xlnm._FilterDatabase">'別紙様式2-2 個表_処遇'!$L$11:$AH$11</definedName>
    <definedName hidden="1" localSheetId="4" name="_xlnm._FilterDatabase">'別紙様式2-3 個表_特定'!$L$11:$AI$11</definedName>
    <definedName hidden="1" localSheetId="5" name="_xlnm._FilterDatabase">'別紙様式2-4 個表_ベースアップ'!$B$11:$AL$111</definedName>
    <definedName localSheetId="6" name="_xlnm.Print_Area">【参考】数式用!$A$1:$I$28</definedName>
    <definedName localSheetId="7" name="_xlnm.Print_Area">【参考】数式用2!$A$1:$C$26</definedName>
    <definedName localSheetId="0" name="_xlnm.Print_Area">はじめに!$A$1:$F$31</definedName>
    <definedName localSheetId="1" name="_xlnm.Print_Area">基本情報入力シート!$A$1:$AA$52</definedName>
    <definedName localSheetId="2" name="_xlnm.Print_Area">'別紙様式2-1 計画書_総括表'!$A$1:$AL$232</definedName>
    <definedName localSheetId="3" name="_xlnm.Print_Area">'別紙様式2-2 個表_処遇'!$A$1:$AH$31</definedName>
    <definedName localSheetId="4" name="_xlnm.Print_Area">'別紙様式2-3 個表_特定'!$A$1:$AI$31</definedName>
    <definedName localSheetId="5" name="_xlnm.Print_Area">'別紙様式2-4 個表_ベースアップ'!$A$1:$AL$31</definedName>
    <definedName localSheetId="3" name="_xlnm.Print_Titles">'別紙様式2-2 個表_処遇'!$7:$11</definedName>
    <definedName localSheetId="4" name="_xlnm.Print_Titles">'別紙様式2-3 個表_特定'!$7:$11</definedName>
    <definedName localSheetId="5" name="_xlnm.Print_Titles">'別紙様式2-4 個表_ベースアップ'!$7:$11</definedName>
    <definedName localSheetId="7" name="www">#REF!</definedName>
    <definedName localSheetId="0" name="www">#REF!</definedName>
    <definedName localSheetId="4" name="www">#REF!</definedName>
    <definedName localSheetId="5" name="www">#REF!</definedName>
    <definedName name="www">#REF!</definedName>
    <definedName localSheetId="7" name="サービス">#REF!</definedName>
    <definedName localSheetId="2" name="サービス">#REF!</definedName>
    <definedName localSheetId="4" name="サービス">#REF!</definedName>
    <definedName localSheetId="5" name="サービス">#REF!</definedName>
    <definedName name="サービス">#REF!</definedName>
    <definedName name="サービス種別">[1]サービス種類一覧!$B$4:$B$20</definedName>
    <definedName localSheetId="7" name="サービス名">【参考】数式用2!$A$3:$A$26</definedName>
    <definedName localSheetId="0" name="サービス名">[2]別表加算率一覧!$A$5:$A$28</definedName>
    <definedName localSheetId="5" name="サービス名">#REF!</definedName>
    <definedName name="サービス名">【参考】数式用!$A$5:$A$28</definedName>
    <definedName name="一覧">[3]加算率一覧!$A$4:$A$25</definedName>
    <definedName name="種類">[2]サービス種類一覧!$A$4:$A$20</definedName>
    <definedName localSheetId="7" name="特定">#REF!</definedName>
    <definedName localSheetId="0" name="特定">#REF!</definedName>
    <definedName localSheetId="5" name="特定">#REF!</definedName>
    <definedName name="特定">#REF!</definedName>
  </definedNames>
  <calcPr calcId="191029"/>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<sst xmlns="http://schemas.openxmlformats.org/spreadsheetml/2006/main" count="3057" uniqueCount="531">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</sst>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23786" cy="1749365"/>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a:extLst>
            <a:ext uri="{FF2B5EF4-FFF2-40B4-BE49-F238E27FC236}">
              <a16:creationId xmlns:a16="http://schemas.microsoft.com/office/drawing/2014/main" id="{00000000-0008-0000-0500-00001C000000}"/>
            </a:ext>
          </a:extLst>
        </xdr:cNvPr>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a:extLst>
            <a:ext uri="{FF2B5EF4-FFF2-40B4-BE49-F238E27FC236}">
              <a16:creationId xmlns:a16="http://schemas.microsoft.com/office/drawing/2014/main" id="{00000000-0008-0000-0500-00001D000000}"/>
            </a:ext>
          </a:extLst>
        </xdr:cNvPr>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a:extLst>
            <a:ext uri="{FF2B5EF4-FFF2-40B4-BE49-F238E27FC236}">
              <a16:creationId xmlns:a16="http://schemas.microsoft.com/office/drawing/2014/main" id="{00000000-0008-0000-0500-00002B000000}"/>
            </a:ext>
          </a:extLst>
        </xdr:cNvPr>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tabSelected="1" view="pageBreakPreview" topLeftCell="C1" zoomScale="90" zoomScaleNormal="90" zoomScaleSheetLayoutView="9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70" zoomScaleNormal="100" zoomScaleSheetLayoutView="7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t="s">
        <v>526</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505</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505</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506</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507</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508</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509</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510</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511</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512</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513</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514</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484</v>
      </c>
      <c r="N33" s="838"/>
      <c r="O33" s="838"/>
      <c r="P33" s="838"/>
      <c r="Q33" s="839"/>
      <c r="R33" s="837" t="s">
        <v>484</v>
      </c>
      <c r="S33" s="838"/>
      <c r="T33" s="838"/>
      <c r="U33" s="838"/>
      <c r="V33" s="839"/>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485</v>
      </c>
      <c r="N34" s="816"/>
      <c r="O34" s="816"/>
      <c r="P34" s="816"/>
      <c r="Q34" s="817"/>
      <c r="R34" s="815" t="s">
        <v>485</v>
      </c>
      <c r="S34" s="816"/>
      <c r="T34" s="816"/>
      <c r="U34" s="816"/>
      <c r="V34" s="81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486</v>
      </c>
      <c r="N35" s="816"/>
      <c r="O35" s="816"/>
      <c r="P35" s="816"/>
      <c r="Q35" s="817"/>
      <c r="R35" s="815" t="s">
        <v>486</v>
      </c>
      <c r="S35" s="816"/>
      <c r="T35" s="816"/>
      <c r="U35" s="816"/>
      <c r="V35" s="81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487</v>
      </c>
      <c r="N36" s="816"/>
      <c r="O36" s="816"/>
      <c r="P36" s="816"/>
      <c r="Q36" s="817"/>
      <c r="R36" s="815" t="s">
        <v>489</v>
      </c>
      <c r="S36" s="816"/>
      <c r="T36" s="816"/>
      <c r="U36" s="816"/>
      <c r="V36" s="81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488</v>
      </c>
      <c r="N37" s="816"/>
      <c r="O37" s="816"/>
      <c r="P37" s="816"/>
      <c r="Q37" s="817"/>
      <c r="R37" s="815" t="s">
        <v>488</v>
      </c>
      <c r="S37" s="816"/>
      <c r="T37" s="816"/>
      <c r="U37" s="816"/>
      <c r="V37" s="81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488</v>
      </c>
      <c r="N38" s="816"/>
      <c r="O38" s="816"/>
      <c r="P38" s="816"/>
      <c r="Q38" s="817"/>
      <c r="R38" s="815" t="s">
        <v>488</v>
      </c>
      <c r="S38" s="816"/>
      <c r="T38" s="816"/>
      <c r="U38" s="816"/>
      <c r="V38" s="81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xr:uid="{00000000-0004-0000-0100-000000000000}"/>
  </hyperlinks>
  <pageMargins left="0.70866141732283472" right="0.70866141732283472" top="0.74803149606299213" bottom="0.74803149606299213"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topLeftCell="A217"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474</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v>
      </c>
    </row>
    <row r="28" spans="1:47">
      <c r="A28" s="688" t="s">
        <v>10</v>
      </c>
      <c r="B28" s="1091" t="s">
        <v>369</v>
      </c>
      <c r="C28" s="1091"/>
      <c r="D28" s="1092">
        <f>IF(V4=0,"",V4)</f>
        <v>4</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475</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482</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481</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480</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476</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470</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461</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479</v>
      </c>
      <c r="B88" s="1152" t="s">
        <v>478</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524</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483</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f>O94/AH99</f>
        <v>457935.83333333331</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f>O97/AH99</f>
        <v>93890</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455</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455</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516</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455</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469</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455</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455</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455</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455</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455</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517</v>
      </c>
      <c r="H229" s="1084"/>
      <c r="I229" s="463" t="s">
        <v>4</v>
      </c>
      <c r="J229" s="1083" t="s">
        <v>517</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518</v>
      </c>
      <c r="T230" s="1080"/>
      <c r="U230" s="1080"/>
      <c r="V230" s="1080"/>
      <c r="W230" s="1080"/>
      <c r="X230" s="1081" t="s">
        <v>96</v>
      </c>
      <c r="Y230" s="1081"/>
      <c r="Z230" s="1080" t="s">
        <v>519</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topLeftCell="O19"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471</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460</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450</v>
      </c>
      <c r="U9" s="1279" t="s">
        <v>117</v>
      </c>
      <c r="V9" s="1273"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0" t="s">
        <v>530</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○○ケアサービス</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66" t="s">
        <v>473</v>
      </c>
      <c r="B5" s="1267"/>
      <c r="C5" s="1267"/>
      <c r="D5" s="1267"/>
      <c r="E5" s="1267"/>
      <c r="F5" s="1267"/>
      <c r="G5" s="1267"/>
      <c r="H5" s="1267"/>
      <c r="I5" s="1267"/>
      <c r="J5" s="1267"/>
      <c r="K5" s="1267"/>
      <c r="L5" s="1267"/>
      <c r="M5" s="1267"/>
      <c r="N5" s="1267"/>
      <c r="O5" s="603">
        <f>IF(SUM(AH12:AH111)=0,"",SUM(AH12:AH111))</f>
        <v>4597200</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523</v>
      </c>
      <c r="R7" s="1304" t="s">
        <v>412</v>
      </c>
      <c r="S7" s="1306" t="s">
        <v>443</v>
      </c>
      <c r="T7" s="1316" t="s">
        <v>452</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427</v>
      </c>
      <c r="V8" s="1312" t="s">
        <v>444</v>
      </c>
      <c r="W8" s="1313"/>
      <c r="X8" s="1313"/>
      <c r="Y8" s="1313"/>
      <c r="Z8" s="1313"/>
      <c r="AA8" s="1313"/>
      <c r="AB8" s="1313"/>
      <c r="AC8" s="1313"/>
      <c r="AD8" s="1313"/>
      <c r="AE8" s="1313"/>
      <c r="AF8" s="1313"/>
      <c r="AG8" s="1314"/>
      <c r="AH8" s="1264" t="s">
        <v>442</v>
      </c>
      <c r="AI8" s="1308" t="s">
        <v>413</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33"/>
      <c r="U9" s="1311"/>
      <c r="V9" s="1315"/>
      <c r="W9" s="1315"/>
      <c r="X9" s="1315"/>
      <c r="Y9" s="1315"/>
      <c r="Z9" s="1315"/>
      <c r="AA9" s="1315"/>
      <c r="AB9" s="1315"/>
      <c r="AC9" s="1315"/>
      <c r="AD9" s="1315"/>
      <c r="AE9" s="1315"/>
      <c r="AF9" s="1315"/>
      <c r="AG9" s="1301"/>
      <c r="AH9" s="1265"/>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33"/>
      <c r="U10" s="1311"/>
      <c r="V10" s="1315"/>
      <c r="W10" s="1315"/>
      <c r="X10" s="1315"/>
      <c r="Y10" s="1315"/>
      <c r="Z10" s="1315"/>
      <c r="AA10" s="1315"/>
      <c r="AB10" s="1315"/>
      <c r="AC10" s="1315"/>
      <c r="AD10" s="1315"/>
      <c r="AE10" s="1315"/>
      <c r="AF10" s="1315"/>
      <c r="AG10" s="1301"/>
      <c r="AH10" s="1265"/>
      <c r="AI10" s="643" t="s">
        <v>428</v>
      </c>
      <c r="AJ10" s="644" t="s">
        <v>429</v>
      </c>
      <c r="AK10" s="729" t="s">
        <v>525</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Y12:Y111 AA12:AA111 W12:W111 AC12:AC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orientation="portrait"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13</vt:i4>
      </vt:variant>
    </vt:vector>
  </HeadingPairs>
  <TitlesOfParts>
    <vt:vector baseType="lpstr" size="21">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2021-03-17T09:08:00Z</dcterms:created>
  <dcterms:modified xsi:type="dcterms:W3CDTF">2022-07-21T09:44:59Z</dcterms:modified>
</cp:coreProperties>
</file>