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C468E3EA-DB84-4F78-B4C1-FF18FF1CF86C}" revIDLastSave="0" xr10:uidLastSave="{00000000-0000-0000-0000-000000000000}"/>
  <bookViews>
    <workbookView tabRatio="745" xr2:uid="{00000000-000D-0000-FFFF-FFFF00000000}" windowHeight="13275" windowWidth="15630" xWindow="2475" yWindow="360"/>
  </bookViews>
  <sheets>
    <sheet r:id="rId1" name="審査評価票（全体評価（価格評価・機能一覧評価））" sheetId="11"/>
    <sheet r:id="rId2" name="審査評価票（提案書及びプレゼンテーション・質疑応答評価）" sheetId="12"/>
  </sheets>
  <definedNames>
    <definedName localSheetId="0" name="_xlnm.Print_Area">'審査評価票（全体評価（価格評価・機能一覧評価））'!$A$1:$M$64</definedName>
    <definedName localSheetId="0" name="_xlnm.Print_Titles">'審査評価票（全体評価（価格評価・機能一覧評価））'!$1:$6</definedName>
    <definedName localSheetId="1" name="_xlnm.Print_Titles">'審査評価票（提案書及びプレゼンテーション・質疑応答評価）'!$1:$10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9" i="12" l="1"/>
  <c r="E35" i="12"/>
  <c r="E30" i="12"/>
  <c r="E27" i="12"/>
  <c r="E17" i="12"/>
  <c r="E11" i="12"/>
</calcChain>
</file>

<file path=xl/sharedStrings.xml><?xml version="1.0" encoding="utf-8"?>
<sst xmlns="http://schemas.openxmlformats.org/spreadsheetml/2006/main" count="514" uniqueCount="232">
  <si>
    <t>配点</t>
    <rPh sb="0" eb="2">
      <t>ハイテン</t>
    </rPh>
    <phoneticPr fontId="1"/>
  </si>
  <si>
    <t>評価項目</t>
    <rPh sb="0" eb="2">
      <t>ヒョウカ</t>
    </rPh>
    <rPh sb="2" eb="4">
      <t>コウモク</t>
    </rPh>
    <phoneticPr fontId="1"/>
  </si>
  <si>
    <t>評価基準</t>
    <rPh sb="0" eb="2">
      <t>ヒョウカ</t>
    </rPh>
    <rPh sb="2" eb="4">
      <t>キジュン</t>
    </rPh>
    <phoneticPr fontId="1"/>
  </si>
  <si>
    <t>１</t>
    <phoneticPr fontId="1"/>
  </si>
  <si>
    <t>２</t>
    <phoneticPr fontId="1"/>
  </si>
  <si>
    <t>３</t>
    <phoneticPr fontId="1"/>
  </si>
  <si>
    <t>４</t>
    <phoneticPr fontId="1"/>
  </si>
  <si>
    <t>５</t>
    <phoneticPr fontId="1"/>
  </si>
  <si>
    <t>６</t>
    <phoneticPr fontId="1"/>
  </si>
  <si>
    <t>1-1　業務体制</t>
    <rPh sb="4" eb="6">
      <t>ギョウム</t>
    </rPh>
    <rPh sb="6" eb="8">
      <t>タイセイ</t>
    </rPh>
    <phoneticPr fontId="1"/>
  </si>
  <si>
    <t>1-2　プロジェクト管理</t>
    <rPh sb="10" eb="12">
      <t>カンリ</t>
    </rPh>
    <phoneticPr fontId="1"/>
  </si>
  <si>
    <t>1-3　スケジュール</t>
    <phoneticPr fontId="1"/>
  </si>
  <si>
    <t>2-1　概要・特徴</t>
    <rPh sb="4" eb="6">
      <t>ガイヨウ</t>
    </rPh>
    <rPh sb="7" eb="9">
      <t>トクチョウ</t>
    </rPh>
    <phoneticPr fontId="1"/>
  </si>
  <si>
    <t>2-2　機能・使いやすさ</t>
    <rPh sb="4" eb="6">
      <t>キノウ</t>
    </rPh>
    <rPh sb="7" eb="8">
      <t>ツカ</t>
    </rPh>
    <phoneticPr fontId="1"/>
  </si>
  <si>
    <t>セキュリティ対策</t>
    <rPh sb="6" eb="8">
      <t>タイサク</t>
    </rPh>
    <phoneticPr fontId="1"/>
  </si>
  <si>
    <t>5-1　コンテンツ</t>
    <phoneticPr fontId="1"/>
  </si>
  <si>
    <t>5-2　本市資料</t>
    <rPh sb="4" eb="6">
      <t>ホンシ</t>
    </rPh>
    <rPh sb="6" eb="8">
      <t>シリョウ</t>
    </rPh>
    <phoneticPr fontId="1"/>
  </si>
  <si>
    <t>・業務体制は、本業務を遂行できる体制であるか。</t>
    <rPh sb="1" eb="3">
      <t>ギョウム</t>
    </rPh>
    <rPh sb="3" eb="5">
      <t>タイセイ</t>
    </rPh>
    <rPh sb="7" eb="8">
      <t>ホン</t>
    </rPh>
    <rPh sb="8" eb="10">
      <t>ギョウム</t>
    </rPh>
    <rPh sb="11" eb="13">
      <t>スイコウ</t>
    </rPh>
    <rPh sb="16" eb="18">
      <t>タイセイ</t>
    </rPh>
    <phoneticPr fontId="1"/>
  </si>
  <si>
    <t>・問題が生じた場合もリカバリーできるスケジュールとなっているか。</t>
    <phoneticPr fontId="1"/>
  </si>
  <si>
    <t>・操作性や視認性を重視したユーザーインターフェース（画面の見やすさや操作性）となっているか。</t>
    <phoneticPr fontId="1"/>
  </si>
  <si>
    <t>・利用者用サイトのデザインは見やすいものであるか。</t>
    <rPh sb="1" eb="4">
      <t>リヨウシャ</t>
    </rPh>
    <rPh sb="4" eb="5">
      <t>ヨウ</t>
    </rPh>
    <phoneticPr fontId="1"/>
  </si>
  <si>
    <t>・図書館（管理者）としての操作や選書がしやすい構成となっているか。</t>
    <phoneticPr fontId="1"/>
  </si>
  <si>
    <t>・利用に関する統計について、簡易な方法で利用できるか。</t>
    <phoneticPr fontId="1"/>
  </si>
  <si>
    <t>・利用者管理において、有効期限の扱いや一括登録処理、個別登録処理が可能か。</t>
    <rPh sb="4" eb="6">
      <t>カンリ</t>
    </rPh>
    <rPh sb="11" eb="15">
      <t>ユウコウキゲン</t>
    </rPh>
    <rPh sb="16" eb="17">
      <t>アツカ</t>
    </rPh>
    <rPh sb="21" eb="23">
      <t>トウロク</t>
    </rPh>
    <rPh sb="28" eb="30">
      <t>トウロク</t>
    </rPh>
    <phoneticPr fontId="1"/>
  </si>
  <si>
    <t>・その他アンケート収集機能など、システム運営上便利な特筆すべき機能や特徴があれば、示すこと。</t>
    <rPh sb="9" eb="11">
      <t>シュウシュウ</t>
    </rPh>
    <rPh sb="11" eb="13">
      <t>キノウ</t>
    </rPh>
    <rPh sb="20" eb="22">
      <t>ウンエイ</t>
    </rPh>
    <rPh sb="22" eb="23">
      <t>ジョウ</t>
    </rPh>
    <rPh sb="23" eb="25">
      <t>ベンリ</t>
    </rPh>
    <phoneticPr fontId="1"/>
  </si>
  <si>
    <t>・サイトには、新着情報、ベスト貸出、お知らせなどが表示できるか。</t>
    <rPh sb="15" eb="17">
      <t>カシダシ</t>
    </rPh>
    <phoneticPr fontId="1"/>
  </si>
  <si>
    <t>6-1　多様な世代へのサービス</t>
    <rPh sb="4" eb="6">
      <t>タヨウ</t>
    </rPh>
    <rPh sb="7" eb="9">
      <t>セダイ</t>
    </rPh>
    <phoneticPr fontId="1"/>
  </si>
  <si>
    <t>・コンテンツ利用について、契約期間中、継続的に提供可能かつ有利な条件等があるか。ある場合は、具体的な内容を提示すること。</t>
    <rPh sb="34" eb="35">
      <t>トウ</t>
    </rPh>
    <rPh sb="42" eb="44">
      <t>バアイ</t>
    </rPh>
    <rPh sb="46" eb="49">
      <t>グタイテキ</t>
    </rPh>
    <rPh sb="50" eb="52">
      <t>ナイヨウ</t>
    </rPh>
    <rPh sb="53" eb="55">
      <t>テイジ</t>
    </rPh>
    <phoneticPr fontId="1"/>
  </si>
  <si>
    <t>6-2　申し込みの受付や周知に関すること</t>
    <rPh sb="12" eb="14">
      <t>シュウチ</t>
    </rPh>
    <rPh sb="15" eb="16">
      <t>カン</t>
    </rPh>
    <phoneticPr fontId="1"/>
  </si>
  <si>
    <t>・事業責任者、各業務担当者及びその役割が明記されており、本業務を実現する上で適切なものであるか。</t>
    <rPh sb="20" eb="22">
      <t>メイキ</t>
    </rPh>
    <rPh sb="28" eb="31">
      <t>ホンギョウム</t>
    </rPh>
    <rPh sb="32" eb="34">
      <t>ジツゲン</t>
    </rPh>
    <rPh sb="36" eb="37">
      <t>ウエ</t>
    </rPh>
    <rPh sb="38" eb="40">
      <t>テキセツ</t>
    </rPh>
    <phoneticPr fontId="1"/>
  </si>
  <si>
    <t>・スケジュールについて、具体的かつ適切な内容となっているか。</t>
    <rPh sb="12" eb="15">
      <t>グタイテキ</t>
    </rPh>
    <rPh sb="17" eb="19">
      <t>テキセツ</t>
    </rPh>
    <rPh sb="20" eb="22">
      <t>ナイヨウ</t>
    </rPh>
    <phoneticPr fontId="1"/>
  </si>
  <si>
    <t>・あらゆる人（子ども、中高生、一般、高齢者、障がいのある人など）が使いやすい工夫はあるか。</t>
    <rPh sb="5" eb="6">
      <t>ヒト</t>
    </rPh>
    <rPh sb="7" eb="8">
      <t>コ</t>
    </rPh>
    <rPh sb="11" eb="14">
      <t>チュウコウセイ</t>
    </rPh>
    <rPh sb="15" eb="17">
      <t>イッパン</t>
    </rPh>
    <rPh sb="18" eb="21">
      <t>コウレイシャ</t>
    </rPh>
    <rPh sb="22" eb="23">
      <t>ショウ</t>
    </rPh>
    <rPh sb="28" eb="29">
      <t>ヒト</t>
    </rPh>
    <phoneticPr fontId="1"/>
  </si>
  <si>
    <t>・受注者としてのセキュリティポリシーはあるか。</t>
    <phoneticPr fontId="1"/>
  </si>
  <si>
    <t>4-1　操作研修等</t>
    <rPh sb="4" eb="6">
      <t>ソウサ</t>
    </rPh>
    <rPh sb="6" eb="8">
      <t>ケンシュウ</t>
    </rPh>
    <rPh sb="8" eb="9">
      <t>トウ</t>
    </rPh>
    <phoneticPr fontId="1"/>
  </si>
  <si>
    <t>4-2　保守・サポート等</t>
    <rPh sb="4" eb="6">
      <t>ホシュ</t>
    </rPh>
    <rPh sb="11" eb="12">
      <t>トウ</t>
    </rPh>
    <phoneticPr fontId="1"/>
  </si>
  <si>
    <t>・児童書を含む国内書籍の提供コンテンツ数は、当市の規模の公共図書館利用者が利用するための選書にあたり、十分な数か。（種類別の内訳や、いつの時点の提供数であるかも明記すること。）</t>
    <rPh sb="22" eb="24">
      <t>トウシ</t>
    </rPh>
    <rPh sb="25" eb="27">
      <t>キボ</t>
    </rPh>
    <rPh sb="28" eb="33">
      <t>コウキョウトショカン</t>
    </rPh>
    <rPh sb="33" eb="36">
      <t>リヨウシャ</t>
    </rPh>
    <rPh sb="37" eb="39">
      <t>リヨウ</t>
    </rPh>
    <rPh sb="44" eb="46">
      <t>センショ</t>
    </rPh>
    <rPh sb="51" eb="53">
      <t>ジュウブン</t>
    </rPh>
    <rPh sb="54" eb="55">
      <t>カズ</t>
    </rPh>
    <rPh sb="58" eb="61">
      <t>シュルイベツ</t>
    </rPh>
    <rPh sb="62" eb="64">
      <t>ウチワケ</t>
    </rPh>
    <phoneticPr fontId="1"/>
  </si>
  <si>
    <t>・小中学生や高校生の他、働く世代、子育て世代等の利用率が向上する取り組みや工夫があれば示すこと。</t>
    <rPh sb="2" eb="3">
      <t>ナカ</t>
    </rPh>
    <rPh sb="22" eb="23">
      <t>トウ</t>
    </rPh>
    <phoneticPr fontId="1"/>
  </si>
  <si>
    <t>・電子図書館システム提供の概要や特徴は、分かりやすく具体的でかつ実現性のある内容か。</t>
    <rPh sb="1" eb="5">
      <t>デンシトショ</t>
    </rPh>
    <rPh sb="5" eb="6">
      <t>ヤカタ</t>
    </rPh>
    <rPh sb="10" eb="12">
      <t>テイキョウ</t>
    </rPh>
    <rPh sb="32" eb="35">
      <t>ジツゲンセイ</t>
    </rPh>
    <rPh sb="38" eb="40">
      <t>ナイヨウ</t>
    </rPh>
    <phoneticPr fontId="1"/>
  </si>
  <si>
    <t>・事前申し込みの受付や登録方法、また、利用説明会等の市民への電子図書館システムの周知について効果的な取り組みや工夫があれば示すこと。</t>
    <rPh sb="11" eb="15">
      <t>トウロクホウホウ</t>
    </rPh>
    <rPh sb="19" eb="24">
      <t>リヨウセツメイカイ</t>
    </rPh>
    <rPh sb="24" eb="25">
      <t>トウ</t>
    </rPh>
    <rPh sb="26" eb="28">
      <t>シミン</t>
    </rPh>
    <rPh sb="30" eb="34">
      <t>デンシトショ</t>
    </rPh>
    <rPh sb="34" eb="35">
      <t>ヤカタ</t>
    </rPh>
    <rPh sb="46" eb="49">
      <t>コウカテキ</t>
    </rPh>
    <phoneticPr fontId="1"/>
  </si>
  <si>
    <t>優れている</t>
    <rPh sb="0" eb="1">
      <t>スグ</t>
    </rPh>
    <phoneticPr fontId="1"/>
  </si>
  <si>
    <t>やや優れている</t>
    <rPh sb="2" eb="3">
      <t>スグ</t>
    </rPh>
    <phoneticPr fontId="1"/>
  </si>
  <si>
    <t>やや劣っている</t>
    <rPh sb="2" eb="3">
      <t>オト</t>
    </rPh>
    <phoneticPr fontId="1"/>
  </si>
  <si>
    <t>劣っている</t>
    <rPh sb="0" eb="1">
      <t>オト</t>
    </rPh>
    <phoneticPr fontId="1"/>
  </si>
  <si>
    <t>その他の取り組みや工夫</t>
    <rPh sb="2" eb="3">
      <t>タ</t>
    </rPh>
    <rPh sb="4" eb="5">
      <t>ト</t>
    </rPh>
    <rPh sb="6" eb="7">
      <t>ク</t>
    </rPh>
    <rPh sb="9" eb="11">
      <t>クフウ</t>
    </rPh>
    <phoneticPr fontId="1"/>
  </si>
  <si>
    <t>事前申し込みの受付や登録方法に関するもの</t>
    <rPh sb="15" eb="16">
      <t>カン</t>
    </rPh>
    <phoneticPr fontId="1"/>
  </si>
  <si>
    <t>市民への電子図書館システムの周知に関するもの
（利用説明会の開催等）</t>
    <rPh sb="0" eb="2">
      <t>シミン</t>
    </rPh>
    <rPh sb="4" eb="6">
      <t>デンシ</t>
    </rPh>
    <rPh sb="6" eb="9">
      <t>トショカン</t>
    </rPh>
    <rPh sb="14" eb="16">
      <t>シュウチ</t>
    </rPh>
    <rPh sb="24" eb="28">
      <t>リヨウセツメイ</t>
    </rPh>
    <rPh sb="28" eb="29">
      <t>カイ</t>
    </rPh>
    <rPh sb="30" eb="32">
      <t>カイサイ</t>
    </rPh>
    <rPh sb="32" eb="33">
      <t>トウ</t>
    </rPh>
    <phoneticPr fontId="1"/>
  </si>
  <si>
    <t>提案書及びプレゼンテーション・質疑応答評価項目 ： 配点合計　497点</t>
    <rPh sb="0" eb="3">
      <t>テイアンショ</t>
    </rPh>
    <rPh sb="3" eb="4">
      <t>オヨ</t>
    </rPh>
    <rPh sb="15" eb="17">
      <t>シツギ</t>
    </rPh>
    <rPh sb="17" eb="19">
      <t>オウトウ</t>
    </rPh>
    <rPh sb="19" eb="21">
      <t>ヒョウカ</t>
    </rPh>
    <rPh sb="21" eb="23">
      <t>コウモク</t>
    </rPh>
    <rPh sb="26" eb="28">
      <t>ハイテン</t>
    </rPh>
    <rPh sb="28" eb="30">
      <t>ゴウケイ</t>
    </rPh>
    <rPh sb="34" eb="35">
      <t>テン</t>
    </rPh>
    <phoneticPr fontId="1"/>
  </si>
  <si>
    <t>7点</t>
    <rPh sb="1" eb="2">
      <t>テン</t>
    </rPh>
    <phoneticPr fontId="1"/>
  </si>
  <si>
    <t>10点</t>
    <rPh sb="2" eb="3">
      <t>テン</t>
    </rPh>
    <phoneticPr fontId="1"/>
  </si>
  <si>
    <t>5点</t>
    <rPh sb="1" eb="2">
      <t>テン</t>
    </rPh>
    <phoneticPr fontId="1"/>
  </si>
  <si>
    <t>2点</t>
    <rPh sb="1" eb="2">
      <t>テン</t>
    </rPh>
    <phoneticPr fontId="1"/>
  </si>
  <si>
    <t>0点</t>
    <rPh sb="1" eb="2">
      <t>テン</t>
    </rPh>
    <phoneticPr fontId="1"/>
  </si>
  <si>
    <t>8点</t>
    <rPh sb="1" eb="2">
      <t>テン</t>
    </rPh>
    <phoneticPr fontId="1"/>
  </si>
  <si>
    <t>4点</t>
    <rPh sb="1" eb="2">
      <t>テン</t>
    </rPh>
    <phoneticPr fontId="1"/>
  </si>
  <si>
    <t>3点</t>
    <rPh sb="1" eb="2">
      <t>テン</t>
    </rPh>
    <phoneticPr fontId="1"/>
  </si>
  <si>
    <t>1点</t>
    <rPh sb="1" eb="2">
      <t>テン</t>
    </rPh>
    <phoneticPr fontId="1"/>
  </si>
  <si>
    <t>20点</t>
    <rPh sb="2" eb="3">
      <t>テン</t>
    </rPh>
    <phoneticPr fontId="1"/>
  </si>
  <si>
    <t>16点</t>
    <rPh sb="2" eb="3">
      <t>テン</t>
    </rPh>
    <phoneticPr fontId="1"/>
  </si>
  <si>
    <t>40点</t>
    <rPh sb="2" eb="3">
      <t>テン</t>
    </rPh>
    <phoneticPr fontId="1"/>
  </si>
  <si>
    <t>32点</t>
    <rPh sb="2" eb="3">
      <t>テン</t>
    </rPh>
    <phoneticPr fontId="1"/>
  </si>
  <si>
    <t>機能分類体系</t>
    <rPh sb="0" eb="2">
      <t>キノウ</t>
    </rPh>
    <rPh sb="2" eb="4">
      <t>ブンルイ</t>
    </rPh>
    <rPh sb="4" eb="6">
      <t>タイケイ</t>
    </rPh>
    <phoneticPr fontId="1"/>
  </si>
  <si>
    <t>要件</t>
    <rPh sb="0" eb="2">
      <t>ヨウケン</t>
    </rPh>
    <phoneticPr fontId="1"/>
  </si>
  <si>
    <t>大項目</t>
    <rPh sb="0" eb="1">
      <t>ダイ</t>
    </rPh>
    <rPh sb="1" eb="3">
      <t>コウモク</t>
    </rPh>
    <phoneticPr fontId="1"/>
  </si>
  <si>
    <t>中項目</t>
    <rPh sb="0" eb="1">
      <t>チュウ</t>
    </rPh>
    <rPh sb="1" eb="3">
      <t>コウモク</t>
    </rPh>
    <phoneticPr fontId="1"/>
  </si>
  <si>
    <t>小項目</t>
    <rPh sb="0" eb="1">
      <t>ショウ</t>
    </rPh>
    <rPh sb="1" eb="3">
      <t>コウモク</t>
    </rPh>
    <phoneticPr fontId="1"/>
  </si>
  <si>
    <t>基本事項</t>
  </si>
  <si>
    <t>サービス提供環境</t>
    <rPh sb="4" eb="6">
      <t>テイキョウ</t>
    </rPh>
    <rPh sb="6" eb="8">
      <t>カンキョウ</t>
    </rPh>
    <phoneticPr fontId="7"/>
  </si>
  <si>
    <t>機器環境</t>
    <rPh sb="0" eb="2">
      <t>キキ</t>
    </rPh>
    <rPh sb="2" eb="4">
      <t>カンキョウ</t>
    </rPh>
    <phoneticPr fontId="1"/>
  </si>
  <si>
    <t xml:space="preserve">利用者及び管理者等の操作機器環境として、指定する機器環境に対応すること。
</t>
    <rPh sb="3" eb="4">
      <t>オヨ</t>
    </rPh>
    <rPh sb="5" eb="8">
      <t>カンリシャ</t>
    </rPh>
    <rPh sb="8" eb="9">
      <t>トウ</t>
    </rPh>
    <rPh sb="20" eb="22">
      <t>シテイ</t>
    </rPh>
    <phoneticPr fontId="1"/>
  </si>
  <si>
    <t>ネットワーク環境</t>
    <rPh sb="6" eb="8">
      <t>カンキョウ</t>
    </rPh>
    <phoneticPr fontId="1"/>
  </si>
  <si>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1"/>
  </si>
  <si>
    <t>データ管理</t>
    <rPh sb="3" eb="5">
      <t>カンリ</t>
    </rPh>
    <phoneticPr fontId="1"/>
  </si>
  <si>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1"/>
  </si>
  <si>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1"/>
  </si>
  <si>
    <t xml:space="preserve">サービス利用者の端末故障時や機種変更時のデータ引継ぎが配慮がされていること。
</t>
    <rPh sb="4" eb="7">
      <t>リヨウシャ</t>
    </rPh>
    <rPh sb="23" eb="25">
      <t>ヒキツ</t>
    </rPh>
    <phoneticPr fontId="1"/>
  </si>
  <si>
    <t xml:space="preserve">個人情報の管理に関する対策を実施していること。
</t>
    <rPh sb="5" eb="7">
      <t>カンリ</t>
    </rPh>
    <rPh sb="8" eb="9">
      <t>カン</t>
    </rPh>
    <rPh sb="11" eb="13">
      <t>タイサク</t>
    </rPh>
    <phoneticPr fontId="9"/>
  </si>
  <si>
    <t>想定利用者数</t>
    <rPh sb="0" eb="2">
      <t>ソウテイ</t>
    </rPh>
    <rPh sb="2" eb="5">
      <t>リヨウシャ</t>
    </rPh>
    <rPh sb="5" eb="6">
      <t>スウ</t>
    </rPh>
    <phoneticPr fontId="1"/>
  </si>
  <si>
    <t>サービス利用人数</t>
    <rPh sb="4" eb="6">
      <t>リヨウ</t>
    </rPh>
    <rPh sb="6" eb="8">
      <t>ニンズウ</t>
    </rPh>
    <phoneticPr fontId="1"/>
  </si>
  <si>
    <t xml:space="preserve">想定されるサービス利用人数は右記の通りとする。
</t>
    <rPh sb="0" eb="2">
      <t>ソウテイ</t>
    </rPh>
    <rPh sb="9" eb="11">
      <t>リヨウ</t>
    </rPh>
    <rPh sb="11" eb="13">
      <t>ニンズウ</t>
    </rPh>
    <rPh sb="14" eb="16">
      <t>ウキ</t>
    </rPh>
    <rPh sb="17" eb="18">
      <t>トオ</t>
    </rPh>
    <phoneticPr fontId="9"/>
  </si>
  <si>
    <t>管理者機能利用人数</t>
    <rPh sb="0" eb="2">
      <t>カンリ</t>
    </rPh>
    <rPh sb="2" eb="3">
      <t>シャ</t>
    </rPh>
    <rPh sb="3" eb="5">
      <t>キノウ</t>
    </rPh>
    <rPh sb="5" eb="7">
      <t>リヨウ</t>
    </rPh>
    <rPh sb="7" eb="9">
      <t>ニンズウ</t>
    </rPh>
    <phoneticPr fontId="1"/>
  </si>
  <si>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9"/>
  </si>
  <si>
    <t>デザイン・操作性</t>
    <rPh sb="5" eb="8">
      <t>ソウサセイ</t>
    </rPh>
    <phoneticPr fontId="1"/>
  </si>
  <si>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1"/>
  </si>
  <si>
    <t xml:space="preserve">利用者に市区町村のサービスであることが伝わりやすい工夫がされていること。
</t>
    <phoneticPr fontId="1"/>
  </si>
  <si>
    <t>アクセシビリティ</t>
    <phoneticPr fontId="1"/>
  </si>
  <si>
    <t xml:space="preserve">「電子図書館のアクセシビリティ対応ガイドライン2.0」を活用してアクセシビリティを確保することを前提に、本ガイドライン別紙3のチェックリストを提出し、その対応状況を示すこと。
</t>
    <phoneticPr fontId="1"/>
  </si>
  <si>
    <t>多言語対応</t>
    <rPh sb="0" eb="3">
      <t>タゲンゴ</t>
    </rPh>
    <rPh sb="3" eb="5">
      <t>タイオウ</t>
    </rPh>
    <phoneticPr fontId="1"/>
  </si>
  <si>
    <t>指定する言語に対応すること。</t>
    <phoneticPr fontId="1"/>
  </si>
  <si>
    <t>サービス終了時・契約満了時等の対応</t>
    <rPh sb="4" eb="7">
      <t>シュウリョウジ</t>
    </rPh>
    <rPh sb="8" eb="10">
      <t>ケイヤク</t>
    </rPh>
    <rPh sb="10" eb="12">
      <t>マンリョウ</t>
    </rPh>
    <rPh sb="12" eb="13">
      <t>ジ</t>
    </rPh>
    <rPh sb="13" eb="14">
      <t>トウ</t>
    </rPh>
    <rPh sb="15" eb="17">
      <t>タイオウ</t>
    </rPh>
    <phoneticPr fontId="7"/>
  </si>
  <si>
    <t>保有データの提供</t>
    <rPh sb="0" eb="2">
      <t>ホユウ</t>
    </rPh>
    <rPh sb="6" eb="8">
      <t>テイキョウ</t>
    </rPh>
    <phoneticPr fontId="1"/>
  </si>
  <si>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1"/>
  </si>
  <si>
    <t>保有データの消去等</t>
    <rPh sb="0" eb="2">
      <t>ホユウ</t>
    </rPh>
    <rPh sb="6" eb="8">
      <t>ショウキョ</t>
    </rPh>
    <rPh sb="8" eb="9">
      <t>トウ</t>
    </rPh>
    <phoneticPr fontId="1"/>
  </si>
  <si>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1"/>
  </si>
  <si>
    <t>利用規約等</t>
    <rPh sb="0" eb="4">
      <t>リヨウキヤク</t>
    </rPh>
    <rPh sb="4" eb="5">
      <t>トウ</t>
    </rPh>
    <phoneticPr fontId="1"/>
  </si>
  <si>
    <t>利用規約への同意</t>
    <rPh sb="0" eb="4">
      <t>リヨウキヤク</t>
    </rPh>
    <rPh sb="6" eb="8">
      <t>ドウイ</t>
    </rPh>
    <phoneticPr fontId="1"/>
  </si>
  <si>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1"/>
  </si>
  <si>
    <t>プライバシーポリシー</t>
    <phoneticPr fontId="1"/>
  </si>
  <si>
    <t xml:space="preserve">プライバシーポリシーを表示すること。
</t>
    <rPh sb="11" eb="13">
      <t>ヒョウジ</t>
    </rPh>
    <phoneticPr fontId="1"/>
  </si>
  <si>
    <t>利用者登録</t>
    <rPh sb="0" eb="3">
      <t>リヨウシャ</t>
    </rPh>
    <rPh sb="3" eb="5">
      <t>トウロク</t>
    </rPh>
    <phoneticPr fontId="1"/>
  </si>
  <si>
    <t>利用者アカウント登録・設定</t>
  </si>
  <si>
    <t>アカウント情報の修正</t>
    <rPh sb="5" eb="7">
      <t>ジョウホウ</t>
    </rPh>
    <rPh sb="8" eb="10">
      <t>シュウセイ</t>
    </rPh>
    <phoneticPr fontId="1"/>
  </si>
  <si>
    <t xml:space="preserve">利用者自身がアカウント情報の修正を行えること。
</t>
    <rPh sb="0" eb="3">
      <t>リヨウシャ</t>
    </rPh>
    <rPh sb="3" eb="5">
      <t>ジシン</t>
    </rPh>
    <rPh sb="11" eb="13">
      <t>ジョウホウ</t>
    </rPh>
    <rPh sb="14" eb="16">
      <t>シュウセイ</t>
    </rPh>
    <rPh sb="17" eb="18">
      <t>オコナ</t>
    </rPh>
    <phoneticPr fontId="1"/>
  </si>
  <si>
    <t>アカウント情報の削除</t>
    <rPh sb="3" eb="5">
      <t>ジョウホウ</t>
    </rPh>
    <rPh sb="6" eb="8">
      <t>シュウセイ</t>
    </rPh>
    <rPh sb="8" eb="10">
      <t>サクジョ</t>
    </rPh>
    <phoneticPr fontId="1"/>
  </si>
  <si>
    <t xml:space="preserve">利用者自身がアカウント情報の削除申請を行えること。
</t>
    <rPh sb="0" eb="3">
      <t>リヨウシャ</t>
    </rPh>
    <rPh sb="3" eb="5">
      <t>ジシン</t>
    </rPh>
    <rPh sb="14" eb="16">
      <t>サクジョ</t>
    </rPh>
    <rPh sb="16" eb="18">
      <t>シンセイ</t>
    </rPh>
    <rPh sb="19" eb="20">
      <t>オコナ</t>
    </rPh>
    <phoneticPr fontId="1"/>
  </si>
  <si>
    <t>サイト</t>
    <phoneticPr fontId="9"/>
  </si>
  <si>
    <t>サイト構成</t>
    <rPh sb="3" eb="5">
      <t>コウセイ</t>
    </rPh>
    <phoneticPr fontId="9"/>
  </si>
  <si>
    <t>トップページ機能</t>
    <rPh sb="6" eb="8">
      <t>キノウ</t>
    </rPh>
    <phoneticPr fontId="1"/>
  </si>
  <si>
    <t>お知らせ表示等</t>
    <rPh sb="1" eb="2">
      <t>シ</t>
    </rPh>
    <rPh sb="4" eb="6">
      <t>ヒョウジ</t>
    </rPh>
    <rPh sb="6" eb="7">
      <t>トウ</t>
    </rPh>
    <phoneticPr fontId="1"/>
  </si>
  <si>
    <t xml:space="preserve">利用者へのお知らせ情報を確認できること。
</t>
    <rPh sb="12" eb="14">
      <t>カクニン</t>
    </rPh>
    <phoneticPr fontId="1"/>
  </si>
  <si>
    <t>マイページ</t>
    <phoneticPr fontId="1"/>
  </si>
  <si>
    <t>利用者自身のポータルページ</t>
    <rPh sb="0" eb="3">
      <t>リヨウシャ</t>
    </rPh>
    <rPh sb="3" eb="5">
      <t>ジシン</t>
    </rPh>
    <phoneticPr fontId="1"/>
  </si>
  <si>
    <t>マイページ機能があり、情報確認などできること。</t>
    <rPh sb="5" eb="7">
      <t>キノウ</t>
    </rPh>
    <rPh sb="11" eb="15">
      <t>ジョウホウカクニン</t>
    </rPh>
    <phoneticPr fontId="1"/>
  </si>
  <si>
    <t>書籍検索</t>
    <rPh sb="0" eb="4">
      <t>ショセキケンサク</t>
    </rPh>
    <phoneticPr fontId="9"/>
  </si>
  <si>
    <t>検索方法</t>
    <rPh sb="0" eb="4">
      <t>ケンサクホウホウ</t>
    </rPh>
    <phoneticPr fontId="1"/>
  </si>
  <si>
    <t xml:space="preserve">簡易検索と詳細検索が可能なこと。
詳細検索では、絞り込み検索ができること。
</t>
    <rPh sb="0" eb="4">
      <t>カンイケンサク</t>
    </rPh>
    <rPh sb="5" eb="7">
      <t>ショウサイ</t>
    </rPh>
    <rPh sb="7" eb="9">
      <t>ケンサク</t>
    </rPh>
    <rPh sb="10" eb="12">
      <t>カノウ</t>
    </rPh>
    <rPh sb="28" eb="30">
      <t>ケンサク</t>
    </rPh>
    <phoneticPr fontId="1"/>
  </si>
  <si>
    <t>貸出</t>
    <phoneticPr fontId="1"/>
  </si>
  <si>
    <t>コンテンツ内容確認</t>
    <rPh sb="5" eb="7">
      <t>ナイヨウ</t>
    </rPh>
    <rPh sb="7" eb="9">
      <t>カクニン</t>
    </rPh>
    <phoneticPr fontId="1"/>
  </si>
  <si>
    <t xml:space="preserve">コンテンツ詳細画面からコンテンツの書誌情報が確認できること。
</t>
    <rPh sb="5" eb="7">
      <t>ショウサイ</t>
    </rPh>
    <rPh sb="7" eb="9">
      <t>ガメン</t>
    </rPh>
    <phoneticPr fontId="1"/>
  </si>
  <si>
    <t>試し読み</t>
    <rPh sb="0" eb="1">
      <t>タメ</t>
    </rPh>
    <rPh sb="2" eb="3">
      <t>ヨ</t>
    </rPh>
    <phoneticPr fontId="1"/>
  </si>
  <si>
    <t xml:space="preserve">コンテンツの試し読みができること。
</t>
    <rPh sb="6" eb="7">
      <t>タメ</t>
    </rPh>
    <rPh sb="8" eb="9">
      <t>ヨ</t>
    </rPh>
    <phoneticPr fontId="1"/>
  </si>
  <si>
    <t>コンテンツ貸出</t>
    <rPh sb="5" eb="7">
      <t>カシダシ</t>
    </rPh>
    <phoneticPr fontId="1"/>
  </si>
  <si>
    <t xml:space="preserve">コンテンツ一覧画面又は詳細画面から、容易にコンテンツの貸出・閲覧ができること。
</t>
    <phoneticPr fontId="1"/>
  </si>
  <si>
    <t>返却</t>
    <rPh sb="0" eb="2">
      <t>ヘンキャク</t>
    </rPh>
    <phoneticPr fontId="1"/>
  </si>
  <si>
    <t xml:space="preserve">貸出期間が過ぎたコンテンツは、自動的に返却処理が行われること。
</t>
    <rPh sb="15" eb="18">
      <t>ジドウテキ</t>
    </rPh>
    <rPh sb="19" eb="21">
      <t>ヘンキャク</t>
    </rPh>
    <rPh sb="21" eb="23">
      <t>ショリ</t>
    </rPh>
    <rPh sb="24" eb="25">
      <t>オコナ</t>
    </rPh>
    <phoneticPr fontId="1"/>
  </si>
  <si>
    <t>予約</t>
    <rPh sb="0" eb="2">
      <t>ヨヤク</t>
    </rPh>
    <phoneticPr fontId="9"/>
  </si>
  <si>
    <t>予約</t>
    <rPh sb="0" eb="2">
      <t>ヨヤク</t>
    </rPh>
    <phoneticPr fontId="1"/>
  </si>
  <si>
    <t xml:space="preserve">コンテンツが貸出中の場合は、予約ができること。
</t>
    <rPh sb="6" eb="9">
      <t>カシダシチュウ</t>
    </rPh>
    <rPh sb="10" eb="12">
      <t>バアイ</t>
    </rPh>
    <rPh sb="14" eb="16">
      <t>ヨヤク</t>
    </rPh>
    <phoneticPr fontId="1"/>
  </si>
  <si>
    <t>ビューワ</t>
  </si>
  <si>
    <t>ビューワ機能</t>
    <rPh sb="4" eb="6">
      <t>キノウ</t>
    </rPh>
    <phoneticPr fontId="1"/>
  </si>
  <si>
    <t xml:space="preserve">借りた電子書籍を簡単な操作で閲覧できること。
</t>
    <rPh sb="8" eb="10">
      <t>カンタン</t>
    </rPh>
    <rPh sb="11" eb="13">
      <t>ソウサ</t>
    </rPh>
    <rPh sb="14" eb="16">
      <t>エツラン</t>
    </rPh>
    <phoneticPr fontId="1"/>
  </si>
  <si>
    <t xml:space="preserve">目次から該当章へジャンプできること。また、しおりを複数設定でき、設定したしおりにジャンプできること。
</t>
    <phoneticPr fontId="1"/>
  </si>
  <si>
    <t xml:space="preserve">コンテンツ中の任意の場所に移動することが出来ること。
</t>
    <rPh sb="5" eb="6">
      <t>チュウ</t>
    </rPh>
    <rPh sb="7" eb="9">
      <t>ニンイ</t>
    </rPh>
    <rPh sb="10" eb="12">
      <t>バショ</t>
    </rPh>
    <rPh sb="13" eb="15">
      <t>イドウ</t>
    </rPh>
    <rPh sb="20" eb="22">
      <t>デキ</t>
    </rPh>
    <phoneticPr fontId="1"/>
  </si>
  <si>
    <t xml:space="preserve">コンテンツを閉じて、再度読む場合は、前回閉じたページが開かれること。
</t>
    <phoneticPr fontId="1"/>
  </si>
  <si>
    <t xml:space="preserve">ハイライト（マーカー）とメモをセットでき、設定したハイライトに移動することができること。
</t>
    <rPh sb="21" eb="23">
      <t>セッテイ</t>
    </rPh>
    <rPh sb="31" eb="33">
      <t>イドウ</t>
    </rPh>
    <phoneticPr fontId="1"/>
  </si>
  <si>
    <t xml:space="preserve">しおりとハイライト（マーカー）は電子書籍を返却するまで状態を保持できること。また、電子書籍が返却された後、次の利用者が利用する際は状態がクリアされること。
</t>
    <phoneticPr fontId="1"/>
  </si>
  <si>
    <t xml:space="preserve">文字の大きさが変更（フィックス型コンテンツは誌面全体の拡大表示）できること。
</t>
    <phoneticPr fontId="1"/>
  </si>
  <si>
    <t xml:space="preserve">色反転表示が可能であること。
</t>
    <phoneticPr fontId="1"/>
  </si>
  <si>
    <t>読み上げ機能</t>
    <rPh sb="0" eb="1">
      <t>ヨ</t>
    </rPh>
    <rPh sb="2" eb="3">
      <t>ア</t>
    </rPh>
    <rPh sb="4" eb="6">
      <t>キノウ</t>
    </rPh>
    <phoneticPr fontId="1"/>
  </si>
  <si>
    <t xml:space="preserve">音声読み上げ機能があること。
</t>
    <rPh sb="0" eb="3">
      <t>オンセイヨ</t>
    </rPh>
    <rPh sb="4" eb="5">
      <t>ア</t>
    </rPh>
    <rPh sb="6" eb="8">
      <t>キノウ</t>
    </rPh>
    <phoneticPr fontId="1"/>
  </si>
  <si>
    <t xml:space="preserve">読み上げスピードを変更できること。
</t>
    <rPh sb="0" eb="1">
      <t>ヨ</t>
    </rPh>
    <rPh sb="2" eb="3">
      <t>ア</t>
    </rPh>
    <rPh sb="9" eb="11">
      <t>ヘンコウ</t>
    </rPh>
    <phoneticPr fontId="1"/>
  </si>
  <si>
    <t>利用者機能</t>
    <rPh sb="0" eb="3">
      <t>リヨウシャ</t>
    </rPh>
    <rPh sb="3" eb="5">
      <t>キノウ</t>
    </rPh>
    <phoneticPr fontId="1"/>
  </si>
  <si>
    <t>操作説明</t>
    <rPh sb="0" eb="2">
      <t>ソウサ</t>
    </rPh>
    <rPh sb="2" eb="4">
      <t>セツメイ</t>
    </rPh>
    <phoneticPr fontId="1"/>
  </si>
  <si>
    <t xml:space="preserve">利用者に操作方法を示すことができること。
</t>
    <rPh sb="0" eb="3">
      <t>リヨウシャ</t>
    </rPh>
    <rPh sb="4" eb="6">
      <t>ソウサ</t>
    </rPh>
    <rPh sb="6" eb="8">
      <t>ホウホウ</t>
    </rPh>
    <rPh sb="9" eb="10">
      <t>シメ</t>
    </rPh>
    <phoneticPr fontId="1"/>
  </si>
  <si>
    <t>問い合わせ</t>
    <rPh sb="0" eb="1">
      <t>ト</t>
    </rPh>
    <rPh sb="2" eb="3">
      <t>アワ</t>
    </rPh>
    <phoneticPr fontId="1"/>
  </si>
  <si>
    <t xml:space="preserve">問い合わせを行うことができること。
</t>
    <rPh sb="0" eb="1">
      <t>ト</t>
    </rPh>
    <rPh sb="2" eb="3">
      <t>ア</t>
    </rPh>
    <rPh sb="6" eb="7">
      <t>オコナ</t>
    </rPh>
    <phoneticPr fontId="1"/>
  </si>
  <si>
    <t>管理者向け機能</t>
    <rPh sb="0" eb="3">
      <t>カンリシャ</t>
    </rPh>
    <rPh sb="3" eb="4">
      <t>ム</t>
    </rPh>
    <rPh sb="5" eb="7">
      <t>キノウ</t>
    </rPh>
    <phoneticPr fontId="1"/>
  </si>
  <si>
    <t>管理者登録</t>
    <rPh sb="0" eb="5">
      <t>カンリシャトウロク</t>
    </rPh>
    <phoneticPr fontId="1"/>
  </si>
  <si>
    <t>アカウント登録・設定</t>
    <rPh sb="5" eb="7">
      <t>トウロク</t>
    </rPh>
    <rPh sb="8" eb="10">
      <t>セッテイ</t>
    </rPh>
    <phoneticPr fontId="1"/>
  </si>
  <si>
    <t xml:space="preserve">管理者アカウントの登録・変更・停止・削除ができること。
</t>
    <rPh sb="12" eb="14">
      <t>ヘンコウ</t>
    </rPh>
    <rPh sb="15" eb="17">
      <t>テイシ</t>
    </rPh>
    <rPh sb="18" eb="20">
      <t>サクジョ</t>
    </rPh>
    <phoneticPr fontId="7"/>
  </si>
  <si>
    <t>ロール設定</t>
    <rPh sb="3" eb="5">
      <t>セッテイ</t>
    </rPh>
    <phoneticPr fontId="1"/>
  </si>
  <si>
    <t xml:space="preserve">管理アカウントごとのロール設定ができること。
</t>
    <rPh sb="0" eb="2">
      <t>カンリ</t>
    </rPh>
    <rPh sb="13" eb="15">
      <t>セッテイ</t>
    </rPh>
    <phoneticPr fontId="1"/>
  </si>
  <si>
    <t>利用者アカウント管理</t>
    <rPh sb="0" eb="3">
      <t>リヨウシャ</t>
    </rPh>
    <rPh sb="8" eb="10">
      <t>カンリ</t>
    </rPh>
    <phoneticPr fontId="1"/>
  </si>
  <si>
    <t>アカウント情報の確認・停止（削除）</t>
    <rPh sb="5" eb="7">
      <t>ジョウホウ</t>
    </rPh>
    <rPh sb="8" eb="10">
      <t>カクニン</t>
    </rPh>
    <rPh sb="11" eb="13">
      <t>テイシ</t>
    </rPh>
    <rPh sb="14" eb="16">
      <t>サクジョ</t>
    </rPh>
    <phoneticPr fontId="1"/>
  </si>
  <si>
    <t xml:space="preserve">管理者が利用者アカウント情報の確認・停止（削除）ができること。
</t>
    <rPh sb="21" eb="23">
      <t>サクジョ</t>
    </rPh>
    <phoneticPr fontId="9"/>
  </si>
  <si>
    <t>利用者登録</t>
    <rPh sb="0" eb="5">
      <t>リヨウシャトウロク</t>
    </rPh>
    <phoneticPr fontId="1"/>
  </si>
  <si>
    <t xml:space="preserve">CSVファイル等による利用者の一括登録が可能であること。
</t>
    <rPh sb="7" eb="8">
      <t>トウ</t>
    </rPh>
    <rPh sb="11" eb="14">
      <t>リヨウシャ</t>
    </rPh>
    <rPh sb="15" eb="19">
      <t>イッカツトウロク</t>
    </rPh>
    <rPh sb="20" eb="22">
      <t>カノウ</t>
    </rPh>
    <phoneticPr fontId="1"/>
  </si>
  <si>
    <t xml:space="preserve">トップページのレイアウト、色、ロゴ画像を変更できること。また、コンテンツのジャンルの登録・変更・削除ができること。
</t>
    <phoneticPr fontId="1"/>
  </si>
  <si>
    <t xml:space="preserve">利用者へのお知らせ情報の表示順の変更や削除ができること。
</t>
    <phoneticPr fontId="1"/>
  </si>
  <si>
    <t>利用者管理</t>
    <rPh sb="0" eb="5">
      <t>リヨウシャカンリ</t>
    </rPh>
    <phoneticPr fontId="9"/>
  </si>
  <si>
    <t>サービス利用状況の確認</t>
    <rPh sb="4" eb="6">
      <t>リヨウ</t>
    </rPh>
    <rPh sb="6" eb="8">
      <t>ジョウキョウ</t>
    </rPh>
    <rPh sb="9" eb="11">
      <t>カクニン</t>
    </rPh>
    <phoneticPr fontId="1"/>
  </si>
  <si>
    <t xml:space="preserve">利用者の貸出・予約情報が確認できること。
</t>
    <rPh sb="0" eb="3">
      <t>リヨウシャ</t>
    </rPh>
    <rPh sb="4" eb="6">
      <t>カシダシ</t>
    </rPh>
    <rPh sb="7" eb="9">
      <t>ヨヤク</t>
    </rPh>
    <rPh sb="9" eb="11">
      <t>ジョウホウ</t>
    </rPh>
    <rPh sb="12" eb="14">
      <t>カクニン</t>
    </rPh>
    <phoneticPr fontId="1"/>
  </si>
  <si>
    <t>資料登録</t>
    <rPh sb="0" eb="2">
      <t>シリョウ</t>
    </rPh>
    <rPh sb="2" eb="4">
      <t>トウロク</t>
    </rPh>
    <phoneticPr fontId="9"/>
  </si>
  <si>
    <t>独自資料</t>
    <rPh sb="0" eb="4">
      <t>ドクジシリョウ</t>
    </rPh>
    <phoneticPr fontId="1"/>
  </si>
  <si>
    <t xml:space="preserve">自治体の独自資料の登録・変更・削除が可能なこと。
</t>
    <rPh sb="0" eb="3">
      <t>ジチタイ</t>
    </rPh>
    <rPh sb="4" eb="8">
      <t>ドクジシリョウ</t>
    </rPh>
    <rPh sb="9" eb="11">
      <t>トウロク</t>
    </rPh>
    <rPh sb="12" eb="14">
      <t>ヘンコウ</t>
    </rPh>
    <rPh sb="15" eb="17">
      <t>サクジョ</t>
    </rPh>
    <rPh sb="18" eb="20">
      <t>カノウ</t>
    </rPh>
    <phoneticPr fontId="1"/>
  </si>
  <si>
    <t>電子書籍のコンテンツ</t>
    <rPh sb="0" eb="4">
      <t>デンシショセキ</t>
    </rPh>
    <phoneticPr fontId="1"/>
  </si>
  <si>
    <t>コンテンツの許諾</t>
    <rPh sb="6" eb="8">
      <t>キョダク</t>
    </rPh>
    <phoneticPr fontId="1"/>
  </si>
  <si>
    <t xml:space="preserve">コンテンツは、公立図書館での利用が許諾された商用コンテンツであること。
</t>
    <rPh sb="7" eb="12">
      <t>コウリツトショカン</t>
    </rPh>
    <rPh sb="14" eb="16">
      <t>リヨウ</t>
    </rPh>
    <rPh sb="17" eb="19">
      <t>キョダク</t>
    </rPh>
    <rPh sb="22" eb="24">
      <t>ショウヨウ</t>
    </rPh>
    <phoneticPr fontId="1"/>
  </si>
  <si>
    <t>コンテンツのライセンス形態等</t>
    <rPh sb="11" eb="13">
      <t>ケイタイ</t>
    </rPh>
    <rPh sb="13" eb="14">
      <t>トウ</t>
    </rPh>
    <phoneticPr fontId="1"/>
  </si>
  <si>
    <t>ライセンス形態については、指定のとおりとすること。</t>
    <rPh sb="5" eb="7">
      <t>ケイタイ</t>
    </rPh>
    <rPh sb="13" eb="15">
      <t>シテイ</t>
    </rPh>
    <phoneticPr fontId="1"/>
  </si>
  <si>
    <t>コンテンツ数</t>
    <rPh sb="5" eb="6">
      <t>スウ</t>
    </rPh>
    <phoneticPr fontId="1"/>
  </si>
  <si>
    <t>コンテンツ数については、指定のとおりとすること。</t>
    <rPh sb="5" eb="6">
      <t>スウ</t>
    </rPh>
    <rPh sb="12" eb="14">
      <t>シテイ</t>
    </rPh>
    <phoneticPr fontId="1"/>
  </si>
  <si>
    <t>業務統計機能</t>
    <rPh sb="0" eb="2">
      <t>ギョウム</t>
    </rPh>
    <rPh sb="2" eb="4">
      <t>トウケイ</t>
    </rPh>
    <rPh sb="4" eb="6">
      <t>キノウ</t>
    </rPh>
    <phoneticPr fontId="1"/>
  </si>
  <si>
    <t xml:space="preserve">各種統計を集計することができ、CSVファイル出力ができること。
</t>
    <phoneticPr fontId="1"/>
  </si>
  <si>
    <t>0.8点</t>
    <rPh sb="3" eb="4">
      <t>テン</t>
    </rPh>
    <phoneticPr fontId="1"/>
  </si>
  <si>
    <t>利用者情報や利用者アカウントを登録・設定できること。</t>
    <rPh sb="0" eb="3">
      <t>リヨウシャ</t>
    </rPh>
    <rPh sb="3" eb="5">
      <t>ジョウホウ</t>
    </rPh>
    <rPh sb="6" eb="9">
      <t>リヨウシャ</t>
    </rPh>
    <rPh sb="15" eb="17">
      <t>トウロク</t>
    </rPh>
    <rPh sb="18" eb="20">
      <t>セッテイ</t>
    </rPh>
    <phoneticPr fontId="1"/>
  </si>
  <si>
    <t>合計
点数</t>
    <rPh sb="0" eb="2">
      <t>ゴウケイ</t>
    </rPh>
    <rPh sb="3" eb="5">
      <t>テンスウ</t>
    </rPh>
    <phoneticPr fontId="1"/>
  </si>
  <si>
    <t>×</t>
    <phoneticPr fontId="1"/>
  </si>
  <si>
    <t>円</t>
    <rPh sb="0" eb="1">
      <t>エン</t>
    </rPh>
    <phoneticPr fontId="1"/>
  </si>
  <si>
    <t>＝</t>
    <phoneticPr fontId="1"/>
  </si>
  <si>
    <t>点</t>
    <rPh sb="0" eb="1">
      <t>テン</t>
    </rPh>
    <phoneticPr fontId="1"/>
  </si>
  <si>
    <t>本プロポーザルにおける各提案</t>
    <phoneticPr fontId="1"/>
  </si>
  <si>
    <t>提案見積額</t>
    <rPh sb="0" eb="5">
      <t>テイアンミツモリガク</t>
    </rPh>
    <phoneticPr fontId="1"/>
  </si>
  <si>
    <t>見積額のうちの有効最低見積額</t>
    <phoneticPr fontId="1"/>
  </si>
  <si>
    <t>全体評価項目</t>
    <rPh sb="0" eb="4">
      <t>ゼンタイヒョウカ</t>
    </rPh>
    <rPh sb="4" eb="6">
      <t>コウモク</t>
    </rPh>
    <phoneticPr fontId="1"/>
  </si>
  <si>
    <t>サービス利用者向け機能</t>
    <rPh sb="5" eb="8">
      <t>リヨウシャ</t>
    </rPh>
    <rPh sb="8" eb="9">
      <t>ムキノウ</t>
    </rPh>
    <phoneticPr fontId="1"/>
  </si>
  <si>
    <r>
      <t>自治体専用の電子図書館トップページを作成できること。</t>
    </r>
    <r>
      <rPr>
        <strike/>
        <sz val="10.5"/>
        <rFont val="游ゴシック"/>
        <family val="3"/>
        <charset val="128"/>
        <scheme val="minor"/>
      </rPr>
      <t xml:space="preserve">
</t>
    </r>
    <rPh sb="0" eb="3">
      <t>ジチタイ</t>
    </rPh>
    <rPh sb="3" eb="5">
      <t>センヨウ</t>
    </rPh>
    <rPh sb="6" eb="11">
      <t>デンシトショカン</t>
    </rPh>
    <rPh sb="18" eb="20">
      <t>サクセイ</t>
    </rPh>
    <phoneticPr fontId="1"/>
  </si>
  <si>
    <r>
      <t>貸出手続きが完了したらワンクリック等の簡単な操作で借りた電子書籍を閲覧画面を展開できること。</t>
    </r>
    <r>
      <rPr>
        <strike/>
        <sz val="10.5"/>
        <rFont val="游ゴシック"/>
        <family val="3"/>
        <charset val="128"/>
        <scheme val="minor"/>
      </rPr>
      <t xml:space="preserve">
</t>
    </r>
    <rPh sb="17" eb="18">
      <t>トウ</t>
    </rPh>
    <rPh sb="19" eb="21">
      <t>カンタン</t>
    </rPh>
    <rPh sb="22" eb="24">
      <t>ソウサ</t>
    </rPh>
    <rPh sb="35" eb="37">
      <t>ガメン</t>
    </rPh>
    <rPh sb="38" eb="40">
      <t>テンカイ</t>
    </rPh>
    <phoneticPr fontId="1"/>
  </si>
  <si>
    <t>デフォルト機能</t>
    <rPh sb="5" eb="7">
      <t>キノウ</t>
    </rPh>
    <phoneticPr fontId="1"/>
  </si>
  <si>
    <t>オプション機能</t>
    <rPh sb="5" eb="7">
      <t>キノウ</t>
    </rPh>
    <phoneticPr fontId="1"/>
  </si>
  <si>
    <t>合　　　　　計</t>
    <rPh sb="0" eb="1">
      <t>ゴウ</t>
    </rPh>
    <rPh sb="6" eb="7">
      <t>ケイ</t>
    </rPh>
    <phoneticPr fontId="1"/>
  </si>
  <si>
    <t>価格評価：配点　50点</t>
    <rPh sb="0" eb="2">
      <t>カカク</t>
    </rPh>
    <rPh sb="2" eb="4">
      <t>ヒョウカ</t>
    </rPh>
    <rPh sb="5" eb="7">
      <t>ハイテン</t>
    </rPh>
    <rPh sb="10" eb="11">
      <t>テン</t>
    </rPh>
    <phoneticPr fontId="1"/>
  </si>
  <si>
    <t>機能一覧評価：配点　53点</t>
    <rPh sb="0" eb="2">
      <t>キノウ</t>
    </rPh>
    <rPh sb="2" eb="4">
      <t>イチラン</t>
    </rPh>
    <rPh sb="4" eb="6">
      <t>ヒョウカ</t>
    </rPh>
    <rPh sb="7" eb="9">
      <t>ハイテン</t>
    </rPh>
    <rPh sb="12" eb="13">
      <t>テン</t>
    </rPh>
    <phoneticPr fontId="1"/>
  </si>
  <si>
    <t>機能一覧評価点</t>
    <rPh sb="0" eb="4">
      <t>キノウイチラン</t>
    </rPh>
    <rPh sb="4" eb="7">
      <t>ヒョウカテン</t>
    </rPh>
    <phoneticPr fontId="1"/>
  </si>
  <si>
    <t>　…… 価格評価点</t>
    <rPh sb="4" eb="8">
      <t>カカクヒョウカ</t>
    </rPh>
    <rPh sb="8" eb="9">
      <t>テン</t>
    </rPh>
    <phoneticPr fontId="1"/>
  </si>
  <si>
    <t>提案書の該当ページ</t>
    <rPh sb="0" eb="3">
      <t>テイアンショ</t>
    </rPh>
    <rPh sb="4" eb="6">
      <t>ガイトウ</t>
    </rPh>
    <phoneticPr fontId="1"/>
  </si>
  <si>
    <t>・提供される国内書籍コンテンツの新しさは、直近３年程度に出版された図書を電子化したコンテンツの提供の多さや、取り扱い出版社数の多さや追加タイトル数の多さなど、新鮮さを実現する内容となっているか。（年度や種類、提供数や月平均の追加タイトル数など、具体例を示すこと。）</t>
    <rPh sb="21" eb="23">
      <t>チョッキン</t>
    </rPh>
    <rPh sb="24" eb="27">
      <t>ネンテイド</t>
    </rPh>
    <rPh sb="28" eb="30">
      <t>シュッパン</t>
    </rPh>
    <rPh sb="33" eb="35">
      <t>トショ</t>
    </rPh>
    <rPh sb="36" eb="39">
      <t>デンシカ</t>
    </rPh>
    <rPh sb="47" eb="49">
      <t>テイキョウ</t>
    </rPh>
    <rPh sb="50" eb="51">
      <t>オオ</t>
    </rPh>
    <rPh sb="54" eb="55">
      <t>ト</t>
    </rPh>
    <rPh sb="56" eb="57">
      <t>アツカ</t>
    </rPh>
    <rPh sb="58" eb="62">
      <t>シュッパンシャスウ</t>
    </rPh>
    <rPh sb="63" eb="64">
      <t>オオ</t>
    </rPh>
    <rPh sb="66" eb="68">
      <t>ツイカ</t>
    </rPh>
    <rPh sb="72" eb="73">
      <t>スウ</t>
    </rPh>
    <rPh sb="74" eb="75">
      <t>オオ</t>
    </rPh>
    <rPh sb="83" eb="85">
      <t>ジツゲン</t>
    </rPh>
    <rPh sb="87" eb="89">
      <t>ナイヨウ</t>
    </rPh>
    <phoneticPr fontId="1"/>
  </si>
  <si>
    <t>合　　計</t>
    <rPh sb="0" eb="1">
      <t>ゴウ</t>
    </rPh>
    <rPh sb="3" eb="4">
      <t>ケイ</t>
    </rPh>
    <phoneticPr fontId="1"/>
  </si>
  <si>
    <t xml:space="preserve">
点</t>
    <rPh sb="1" eb="2">
      <t>テン</t>
    </rPh>
    <phoneticPr fontId="1"/>
  </si>
  <si>
    <r>
      <t>基準数：一般書　80,000タイトル以上</t>
    </r>
    <r>
      <rPr>
        <sz val="14"/>
        <color theme="1"/>
        <rFont val="ＭＳ Ｐ明朝"/>
        <family val="1"/>
        <charset val="128"/>
      </rPr>
      <t>（和書。青空文庫を除く）</t>
    </r>
    <r>
      <rPr>
        <sz val="16"/>
        <color theme="1"/>
        <rFont val="ＭＳ Ｐ明朝"/>
        <family val="1"/>
        <charset val="128"/>
      </rPr>
      <t xml:space="preserve">
　　　　　 児童書　15,000タイトル以上</t>
    </r>
    <r>
      <rPr>
        <sz val="14"/>
        <color theme="1"/>
        <rFont val="ＭＳ Ｐ明朝"/>
        <family val="1"/>
        <charset val="128"/>
      </rPr>
      <t>（和書。青空文庫を除く）</t>
    </r>
    <r>
      <rPr>
        <sz val="16"/>
        <color theme="1"/>
        <rFont val="ＭＳ Ｐ明朝"/>
        <family val="1"/>
        <charset val="128"/>
      </rPr>
      <t xml:space="preserve">
提供数データの基準時期：令和７年１０月時点以降</t>
    </r>
    <rPh sb="0" eb="2">
      <t>キジュン</t>
    </rPh>
    <rPh sb="2" eb="3">
      <t>カズ</t>
    </rPh>
    <rPh sb="4" eb="7">
      <t>イッパンショ</t>
    </rPh>
    <rPh sb="18" eb="20">
      <t>イジョウ</t>
    </rPh>
    <rPh sb="21" eb="23">
      <t>ワショ</t>
    </rPh>
    <rPh sb="24" eb="26">
      <t>アオゾラ</t>
    </rPh>
    <rPh sb="26" eb="28">
      <t>ブンコ</t>
    </rPh>
    <rPh sb="29" eb="30">
      <t>ノゾ</t>
    </rPh>
    <rPh sb="39" eb="42">
      <t>ジドウショ</t>
    </rPh>
    <rPh sb="53" eb="55">
      <t>イジョウ</t>
    </rPh>
    <rPh sb="68" eb="71">
      <t>テイキョウスウ</t>
    </rPh>
    <rPh sb="75" eb="77">
      <t>キジュン</t>
    </rPh>
    <rPh sb="77" eb="79">
      <t>ジキ</t>
    </rPh>
    <rPh sb="80" eb="82">
      <t>レイワ</t>
    </rPh>
    <rPh sb="83" eb="84">
      <t>ネン</t>
    </rPh>
    <rPh sb="86" eb="87">
      <t>ゲツ</t>
    </rPh>
    <rPh sb="87" eb="89">
      <t>ジテン</t>
    </rPh>
    <rPh sb="89" eb="91">
      <t>イコウ</t>
    </rPh>
    <phoneticPr fontId="1"/>
  </si>
  <si>
    <t>採　点　表</t>
    <rPh sb="0" eb="1">
      <t>ベツ</t>
    </rPh>
    <rPh sb="2" eb="3">
      <t>テン</t>
    </rPh>
    <rPh sb="4" eb="5">
      <t>オモテ</t>
    </rPh>
    <phoneticPr fontId="1"/>
  </si>
  <si>
    <t>・通常運用時及び障害発生時や問題が生じた際の対応方法（対応内容及び人員体制）は適切かつ十分な内容か。</t>
    <rPh sb="6" eb="7">
      <t>オヨ</t>
    </rPh>
    <rPh sb="22" eb="24">
      <t>タイオウ</t>
    </rPh>
    <rPh sb="24" eb="26">
      <t>ホウホウ</t>
    </rPh>
    <rPh sb="31" eb="32">
      <t>オヨ</t>
    </rPh>
    <rPh sb="33" eb="35">
      <t>ジンイン</t>
    </rPh>
    <rPh sb="35" eb="37">
      <t>タイセイ</t>
    </rPh>
    <rPh sb="39" eb="41">
      <t>テキセツ</t>
    </rPh>
    <rPh sb="43" eb="45">
      <t>ジュウブン</t>
    </rPh>
    <rPh sb="46" eb="48">
      <t>ナイヨウ</t>
    </rPh>
    <phoneticPr fontId="1"/>
  </si>
  <si>
    <t>・利用者の利便性（便利な機能や手順の少なさなど）に優れているか。</t>
    <phoneticPr fontId="1"/>
  </si>
  <si>
    <t>・児童、生徒、一般利用者向けの各使い方説明資料（Webでも利用可）の作成、操作説明会支援についての提案内容は実現性がありかつ発注者側の負担が軽減される工夫がされているか。</t>
    <phoneticPr fontId="1"/>
  </si>
  <si>
    <t>・運用開始後のサポート体制について、適切かつ本業務を遂行するにあたり円滑な体制・連携が取れるものとなっているか。</t>
    <rPh sb="18" eb="20">
      <t>テキセツ</t>
    </rPh>
    <rPh sb="22" eb="25">
      <t>ホンギョウム</t>
    </rPh>
    <rPh sb="26" eb="28">
      <t>スイコウ</t>
    </rPh>
    <phoneticPr fontId="1"/>
  </si>
  <si>
    <t>・運用開始後に、システムに不具合が生じた場合、また、運用にトラブルが生じた場合の保守、サポート内容は、本業務を遂行するにあたり、発注者側の負担を軽減しつつ、問題解決策が具体的で効果的なものであるか。</t>
    <rPh sb="1" eb="6">
      <t>ウンヨウカイシゴ</t>
    </rPh>
    <rPh sb="13" eb="16">
      <t>フグアイ</t>
    </rPh>
    <rPh sb="17" eb="18">
      <t>ショウ</t>
    </rPh>
    <rPh sb="20" eb="22">
      <t>バアイ</t>
    </rPh>
    <rPh sb="26" eb="28">
      <t>ウンヨウ</t>
    </rPh>
    <rPh sb="34" eb="35">
      <t>ショウ</t>
    </rPh>
    <rPh sb="37" eb="39">
      <t>バアイ</t>
    </rPh>
    <rPh sb="40" eb="42">
      <t>ホシュ</t>
    </rPh>
    <rPh sb="47" eb="49">
      <t>ナイヨウ</t>
    </rPh>
    <rPh sb="51" eb="54">
      <t>ホンギョウム</t>
    </rPh>
    <rPh sb="55" eb="57">
      <t>スイコウ</t>
    </rPh>
    <rPh sb="64" eb="67">
      <t>ハッチュウシャ</t>
    </rPh>
    <rPh sb="67" eb="68">
      <t>ガワ</t>
    </rPh>
    <rPh sb="69" eb="71">
      <t>フタン</t>
    </rPh>
    <rPh sb="72" eb="74">
      <t>ケイゲン</t>
    </rPh>
    <rPh sb="78" eb="80">
      <t>モンダイ</t>
    </rPh>
    <rPh sb="80" eb="82">
      <t>カイケツ</t>
    </rPh>
    <rPh sb="82" eb="83">
      <t>サク</t>
    </rPh>
    <rPh sb="84" eb="86">
      <t>グタイ</t>
    </rPh>
    <rPh sb="86" eb="87">
      <t>テキ</t>
    </rPh>
    <rPh sb="88" eb="90">
      <t>コウカ</t>
    </rPh>
    <rPh sb="90" eb="91">
      <t>テキ</t>
    </rPh>
    <phoneticPr fontId="1"/>
  </si>
  <si>
    <t>・音声読み上げ対応可能な国内書籍コンテンツの利用について、十分なコンテンツ数や利用方法についての工夫はあるか。</t>
    <rPh sb="7" eb="9">
      <t>タイオウ</t>
    </rPh>
    <rPh sb="22" eb="24">
      <t>リヨウ</t>
    </rPh>
    <rPh sb="29" eb="31">
      <t>ジュウブン</t>
    </rPh>
    <rPh sb="37" eb="38">
      <t>スウ</t>
    </rPh>
    <rPh sb="39" eb="41">
      <t>リヨウ</t>
    </rPh>
    <rPh sb="48" eb="50">
      <t>クフウ</t>
    </rPh>
    <phoneticPr fontId="1"/>
  </si>
  <si>
    <t>6-4　その他独自の機能</t>
    <rPh sb="6" eb="7">
      <t>タ</t>
    </rPh>
    <rPh sb="7" eb="9">
      <t>ドクジ</t>
    </rPh>
    <rPh sb="10" eb="12">
      <t>キノウ</t>
    </rPh>
    <phoneticPr fontId="1"/>
  </si>
  <si>
    <t>6-3　業務目的に配慮した工夫</t>
    <rPh sb="4" eb="6">
      <t>ギョウム</t>
    </rPh>
    <rPh sb="6" eb="8">
      <t>モクテキ</t>
    </rPh>
    <rPh sb="9" eb="11">
      <t>ハイリョ</t>
    </rPh>
    <rPh sb="13" eb="15">
      <t>クフウ</t>
    </rPh>
    <phoneticPr fontId="1"/>
  </si>
  <si>
    <t>・本業務の目的に配慮した創意工夫はあるか。</t>
    <rPh sb="1" eb="2">
      <t>ホン</t>
    </rPh>
    <rPh sb="2" eb="4">
      <t>ギョウム</t>
    </rPh>
    <rPh sb="5" eb="7">
      <t>モクテキ</t>
    </rPh>
    <rPh sb="8" eb="10">
      <t>ハイリョ</t>
    </rPh>
    <rPh sb="12" eb="14">
      <t>ソウイ</t>
    </rPh>
    <rPh sb="14" eb="16">
      <t>クフウ</t>
    </rPh>
    <phoneticPr fontId="1"/>
  </si>
  <si>
    <t>・幼児、小学生、中高生、一般向け等各世代ごとの電子書籍の特徴・PRポイントは、幅広い分野のコンテンツの提供、現代の日本の小説や絵本の充実、接続無制限で同時アクセスできる雑誌の提供など、当市規模の公共図書館の利用者ニーズに対応できる内容となっているか。（コンテンツの種類や特徴・PRポイント、タイトル数などを具体的に提示すること。）</t>
    <rPh sb="39" eb="41">
      <t>ハバヒロ</t>
    </rPh>
    <rPh sb="42" eb="44">
      <t>ブンヤ</t>
    </rPh>
    <rPh sb="51" eb="53">
      <t>テイキョウ</t>
    </rPh>
    <rPh sb="54" eb="56">
      <t>ゲンダイ</t>
    </rPh>
    <rPh sb="57" eb="59">
      <t>ニホン</t>
    </rPh>
    <rPh sb="60" eb="62">
      <t>ショウセツ</t>
    </rPh>
    <rPh sb="63" eb="65">
      <t>エホン</t>
    </rPh>
    <rPh sb="66" eb="68">
      <t>ジュウジツ</t>
    </rPh>
    <rPh sb="69" eb="71">
      <t>セツゾク</t>
    </rPh>
    <rPh sb="71" eb="74">
      <t>ムセイゲン</t>
    </rPh>
    <rPh sb="75" eb="77">
      <t>ドウジ</t>
    </rPh>
    <rPh sb="84" eb="86">
      <t>ザッシ</t>
    </rPh>
    <rPh sb="87" eb="89">
      <t>テイキョウ</t>
    </rPh>
    <rPh sb="115" eb="117">
      <t>ナイヨウ</t>
    </rPh>
    <rPh sb="132" eb="134">
      <t>シュルイ</t>
    </rPh>
    <rPh sb="135" eb="137">
      <t>トクチョウ</t>
    </rPh>
    <rPh sb="149" eb="150">
      <t>スウ</t>
    </rPh>
    <rPh sb="153" eb="156">
      <t>グタイテキ</t>
    </rPh>
    <rPh sb="157" eb="159">
      <t>テイジ</t>
    </rPh>
    <phoneticPr fontId="1"/>
  </si>
  <si>
    <t>文学・絵本・雑誌等、幅広い部門で、接続無制限で同時アクセスできるコンテンツの提供や、多くのタイトル（和書。青空文庫を除く）の提供があるなど、利用者満足度の向上に貢献するような内容となっているか。</t>
    <rPh sb="0" eb="2">
      <t>ブンガク</t>
    </rPh>
    <rPh sb="3" eb="5">
      <t>エホン</t>
    </rPh>
    <rPh sb="6" eb="8">
      <t>ザッシ</t>
    </rPh>
    <rPh sb="8" eb="9">
      <t>トウ</t>
    </rPh>
    <rPh sb="10" eb="12">
      <t>ハバヒロ</t>
    </rPh>
    <rPh sb="13" eb="15">
      <t>ブモン</t>
    </rPh>
    <rPh sb="38" eb="40">
      <t>テイキョウ</t>
    </rPh>
    <rPh sb="42" eb="43">
      <t>オオ</t>
    </rPh>
    <rPh sb="62" eb="64">
      <t>テイキョウ</t>
    </rPh>
    <rPh sb="70" eb="72">
      <t>リヨウ</t>
    </rPh>
    <rPh sb="72" eb="73">
      <t>モノ</t>
    </rPh>
    <rPh sb="73" eb="76">
      <t>マンゾクド</t>
    </rPh>
    <rPh sb="77" eb="79">
      <t>コウジョウ</t>
    </rPh>
    <rPh sb="80" eb="82">
      <t>コウケン</t>
    </rPh>
    <rPh sb="87" eb="89">
      <t>ナイヨウ</t>
    </rPh>
    <phoneticPr fontId="1"/>
  </si>
  <si>
    <t>・本市作成資料を電子書籍として公開できる機能があり、その運用サポートは具体的かつ発注者が使いやすい内容か。</t>
    <rPh sb="1" eb="3">
      <t>ホンシ</t>
    </rPh>
    <rPh sb="3" eb="5">
      <t>サクセイ</t>
    </rPh>
    <rPh sb="5" eb="7">
      <t>シリョウ</t>
    </rPh>
    <rPh sb="8" eb="12">
      <t>デンシショセキ</t>
    </rPh>
    <rPh sb="15" eb="17">
      <t>コウカイ</t>
    </rPh>
    <rPh sb="35" eb="38">
      <t>グタイテキ</t>
    </rPh>
    <rPh sb="40" eb="43">
      <t>ハッチュウシャ</t>
    </rPh>
    <rPh sb="44" eb="45">
      <t>ツカ</t>
    </rPh>
    <rPh sb="49" eb="51">
      <t>ナイヨウ</t>
    </rPh>
    <phoneticPr fontId="1"/>
  </si>
  <si>
    <t>図書館を利用しづらい現役世代や読書離れといわれる中高生の利用促進、リピート率の向上等に寄与する内容となっているか。</t>
    <rPh sb="0" eb="3">
      <t>トショカン</t>
    </rPh>
    <rPh sb="4" eb="6">
      <t>リヨウ</t>
    </rPh>
    <rPh sb="10" eb="12">
      <t>ゲンエキ</t>
    </rPh>
    <rPh sb="12" eb="14">
      <t>セダイ</t>
    </rPh>
    <rPh sb="15" eb="17">
      <t>ドクショ</t>
    </rPh>
    <rPh sb="17" eb="18">
      <t>バナ</t>
    </rPh>
    <rPh sb="24" eb="27">
      <t>チュウコウセイ</t>
    </rPh>
    <rPh sb="28" eb="30">
      <t>リヨウ</t>
    </rPh>
    <rPh sb="30" eb="32">
      <t>ソクシン</t>
    </rPh>
    <rPh sb="37" eb="38">
      <t>リツ</t>
    </rPh>
    <rPh sb="39" eb="41">
      <t>コウジョウ</t>
    </rPh>
    <rPh sb="41" eb="42">
      <t>トウ</t>
    </rPh>
    <rPh sb="43" eb="45">
      <t>キヨ</t>
    </rPh>
    <rPh sb="47" eb="49">
      <t>ナイヨウ</t>
    </rPh>
    <phoneticPr fontId="1"/>
  </si>
  <si>
    <t>50種類以上のセット（コンテンツパック）を基準とし、今まで図書に親しんでこなかった児童・生徒の関心を持たせるような特徴のあるコンテンツや創意工夫はあるか。</t>
    <rPh sb="2" eb="4">
      <t>シュルイ</t>
    </rPh>
    <rPh sb="4" eb="6">
      <t>イジョウ</t>
    </rPh>
    <rPh sb="21" eb="23">
      <t>キジュン</t>
    </rPh>
    <phoneticPr fontId="1"/>
  </si>
  <si>
    <r>
      <t xml:space="preserve">基準出版年度：2023（令和5）年度以降
　 </t>
    </r>
    <r>
      <rPr>
        <sz val="14"/>
        <color theme="1"/>
        <rFont val="ＭＳ Ｐ明朝"/>
        <family val="1"/>
        <charset val="128"/>
      </rPr>
      <t>※上記年度に出版された図書を電子化したコンテンツ数を記載
　　　すること</t>
    </r>
    <r>
      <rPr>
        <sz val="16"/>
        <color theme="1"/>
        <rFont val="ＭＳ Ｐ明朝"/>
        <family val="1"/>
        <charset val="128"/>
      </rPr>
      <t xml:space="preserve">
基準追加タイトル数：1,500タイトル／月平均以上
</t>
    </r>
    <r>
      <rPr>
        <sz val="14"/>
        <color theme="1"/>
        <rFont val="ＭＳ Ｐ明朝"/>
        <family val="1"/>
        <charset val="128"/>
      </rPr>
      <t xml:space="preserve"> 　（出版年度不問）</t>
    </r>
    <r>
      <rPr>
        <sz val="16"/>
        <color theme="1"/>
        <rFont val="ＭＳ Ｐ明朝"/>
        <family val="1"/>
        <charset val="128"/>
      </rPr>
      <t xml:space="preserve">
取り扱い出版社数：200社以上</t>
    </r>
    <rPh sb="0" eb="2">
      <t>キジュン</t>
    </rPh>
    <rPh sb="2" eb="6">
      <t>シュッパンネンド</t>
    </rPh>
    <rPh sb="12" eb="14">
      <t>レイワ</t>
    </rPh>
    <rPh sb="16" eb="18">
      <t>ネンド</t>
    </rPh>
    <rPh sb="18" eb="20">
      <t>イコウ</t>
    </rPh>
    <rPh sb="24" eb="26">
      <t>ジョウキ</t>
    </rPh>
    <rPh sb="26" eb="28">
      <t>ネンド</t>
    </rPh>
    <rPh sb="29" eb="31">
      <t>シュッパン</t>
    </rPh>
    <rPh sb="34" eb="36">
      <t>トショ</t>
    </rPh>
    <rPh sb="37" eb="40">
      <t>デンシカ</t>
    </rPh>
    <rPh sb="47" eb="48">
      <t>スウ</t>
    </rPh>
    <rPh sb="49" eb="51">
      <t>キサイ</t>
    </rPh>
    <rPh sb="60" eb="62">
      <t>キジュン</t>
    </rPh>
    <rPh sb="62" eb="64">
      <t>ツイカ</t>
    </rPh>
    <rPh sb="68" eb="69">
      <t>カズ</t>
    </rPh>
    <rPh sb="80" eb="81">
      <t>ゲツ</t>
    </rPh>
    <rPh sb="81" eb="83">
      <t>ヘイキン</t>
    </rPh>
    <rPh sb="83" eb="85">
      <t>イジョウ</t>
    </rPh>
    <rPh sb="89" eb="93">
      <t>シュッパンネンド</t>
    </rPh>
    <rPh sb="93" eb="95">
      <t>フモン</t>
    </rPh>
    <rPh sb="97" eb="98">
      <t>ト</t>
    </rPh>
    <rPh sb="99" eb="100">
      <t>アツカ</t>
    </rPh>
    <rPh sb="101" eb="104">
      <t>シュッパンシャ</t>
    </rPh>
    <rPh sb="104" eb="105">
      <t>スウ</t>
    </rPh>
    <rPh sb="109" eb="112">
      <t>シャイジョウ</t>
    </rPh>
    <rPh sb="110" eb="112">
      <t>イジョウ</t>
    </rPh>
    <phoneticPr fontId="1"/>
  </si>
  <si>
    <t>【評価内容】</t>
    <rPh sb="3" eb="5">
      <t>ナイヨウ</t>
    </rPh>
    <phoneticPr fontId="1"/>
  </si>
  <si>
    <t>【評価内容】</t>
    <phoneticPr fontId="1"/>
  </si>
  <si>
    <t>【評価内容】
提案者の取り組みや工夫・サポートなど</t>
    <rPh sb="7" eb="10">
      <t>テイアンシャ</t>
    </rPh>
    <rPh sb="11" eb="12">
      <t>ト</t>
    </rPh>
    <rPh sb="13" eb="14">
      <t>ク</t>
    </rPh>
    <rPh sb="16" eb="18">
      <t>クフウ</t>
    </rPh>
    <phoneticPr fontId="1"/>
  </si>
  <si>
    <t>・９館２室の職員に対応する操作研修について、可能な限り全職員が参加できるよう配慮されているか。</t>
    <rPh sb="2" eb="3">
      <t>ヤカタ</t>
    </rPh>
    <rPh sb="4" eb="5">
      <t>シツ</t>
    </rPh>
    <rPh sb="6" eb="8">
      <t>ショクイン</t>
    </rPh>
    <rPh sb="9" eb="11">
      <t>タイオウ</t>
    </rPh>
    <rPh sb="13" eb="15">
      <t>ソウサ</t>
    </rPh>
    <rPh sb="15" eb="17">
      <t>ケンシュウ</t>
    </rPh>
    <rPh sb="27" eb="30">
      <t>ゼンショクイン</t>
    </rPh>
    <rPh sb="38" eb="40">
      <t>ハイリョ</t>
    </rPh>
    <phoneticPr fontId="1"/>
  </si>
  <si>
    <t>音声読み上げ対応可能な国内書籍コンテンツの数は５万点以上を基準とし、その利用方法について、児童書・一般書の両方を含み、各年代の利用者を想定して、利用者が利用しやすいような工夫がされているか。</t>
    <rPh sb="21" eb="22">
      <t>カズ</t>
    </rPh>
    <rPh sb="24" eb="26">
      <t>マンテン</t>
    </rPh>
    <rPh sb="26" eb="28">
      <t>イジョウ</t>
    </rPh>
    <rPh sb="29" eb="31">
      <t>キジュン</t>
    </rPh>
    <rPh sb="36" eb="40">
      <t>リヨウホウホウ</t>
    </rPh>
    <rPh sb="45" eb="48">
      <t>ジドウショ</t>
    </rPh>
    <rPh sb="49" eb="52">
      <t>イッパンショ</t>
    </rPh>
    <rPh sb="53" eb="55">
      <t>リョウホウ</t>
    </rPh>
    <rPh sb="56" eb="57">
      <t>フク</t>
    </rPh>
    <rPh sb="72" eb="75">
      <t>リヨウシャ</t>
    </rPh>
    <rPh sb="76" eb="78">
      <t>リヨウ</t>
    </rPh>
    <rPh sb="85" eb="88">
      <t>リベンセイ</t>
    </rPh>
    <rPh sb="88" eb="90">
      <t>クフウ</t>
    </rPh>
    <phoneticPr fontId="1"/>
  </si>
  <si>
    <t>下記いずれかを選択</t>
    <rPh sb="0" eb="2">
      <t>カキ</t>
    </rPh>
    <rPh sb="7" eb="9">
      <t>センタク</t>
    </rPh>
    <phoneticPr fontId="1"/>
  </si>
  <si>
    <t>Ａ社</t>
    <rPh sb="1" eb="2">
      <t>シャ</t>
    </rPh>
    <phoneticPr fontId="1"/>
  </si>
  <si>
    <t>P.●</t>
  </si>
  <si>
    <t>※オプション機能は提案見積額に反映している場合のみ選択</t>
    <rPh sb="6" eb="8">
      <t>キノウ</t>
    </rPh>
    <rPh sb="9" eb="11">
      <t>テイアン</t>
    </rPh>
    <rPh sb="11" eb="13">
      <t>ミツモリ</t>
    </rPh>
    <rPh sb="13" eb="14">
      <t>ガク</t>
    </rPh>
    <rPh sb="15" eb="17">
      <t>ハンエイ</t>
    </rPh>
    <rPh sb="21" eb="23">
      <t>バアイ</t>
    </rPh>
    <rPh sb="25" eb="27">
      <t>センタク</t>
    </rPh>
    <phoneticPr fontId="1"/>
  </si>
  <si>
    <t>・児童向けで、接続数が無制限で同時にアクセスができるセット（コンテンツパック）について提示し、その特徴及び提供数は十分な内容となっているか。</t>
    <rPh sb="1" eb="4">
      <t>ジドウム</t>
    </rPh>
    <rPh sb="43" eb="45">
      <t>テイジ</t>
    </rPh>
    <rPh sb="51" eb="52">
      <t>オヨ</t>
    </rPh>
    <rPh sb="53" eb="55">
      <t>テイキョウ</t>
    </rPh>
    <rPh sb="55" eb="56">
      <t>カズ</t>
    </rPh>
    <rPh sb="57" eb="59">
      <t>ジュウブン</t>
    </rPh>
    <rPh sb="60" eb="62">
      <t>ナイヨウ</t>
    </rPh>
    <phoneticPr fontId="1"/>
  </si>
  <si>
    <r>
      <rPr>
        <b/>
        <sz val="16"/>
        <color theme="1"/>
        <rFont val="ＭＳ Ｐ明朝"/>
        <family val="1"/>
        <charset val="128"/>
      </rPr>
      <t>実施体制等</t>
    </r>
    <r>
      <rPr>
        <sz val="16"/>
        <color theme="1"/>
        <rFont val="ＭＳ Ｐ明朝"/>
        <family val="1"/>
        <charset val="128"/>
      </rPr>
      <t xml:space="preserve">
　 運営に係る業務実施体制等について評価する。</t>
    </r>
    <rPh sb="0" eb="4">
      <t>ジッシタイセイ</t>
    </rPh>
    <rPh sb="4" eb="5">
      <t>ナド</t>
    </rPh>
    <rPh sb="8" eb="10">
      <t>ウンエイ</t>
    </rPh>
    <rPh sb="11" eb="12">
      <t>カカ</t>
    </rPh>
    <rPh sb="13" eb="15">
      <t>ギョウム</t>
    </rPh>
    <rPh sb="15" eb="17">
      <t>ジッシ</t>
    </rPh>
    <rPh sb="17" eb="19">
      <t>タイセイ</t>
    </rPh>
    <rPh sb="19" eb="20">
      <t>トウ</t>
    </rPh>
    <rPh sb="24" eb="26">
      <t>ヒョウカ</t>
    </rPh>
    <phoneticPr fontId="1"/>
  </si>
  <si>
    <r>
      <rPr>
        <b/>
        <sz val="16"/>
        <color theme="1"/>
        <rFont val="ＭＳ Ｐ明朝"/>
        <family val="1"/>
        <charset val="128"/>
      </rPr>
      <t>電子図書館システム機能等</t>
    </r>
    <r>
      <rPr>
        <sz val="16"/>
        <color theme="1"/>
        <rFont val="ＭＳ Ｐ明朝"/>
        <family val="1"/>
        <charset val="128"/>
      </rPr>
      <t xml:space="preserve">
　 提案電子図書館システムの概要・特徴や各種機能内容について評価する。</t>
    </r>
    <rPh sb="0" eb="2">
      <t>デンシ</t>
    </rPh>
    <rPh sb="2" eb="4">
      <t>トショ</t>
    </rPh>
    <rPh sb="4" eb="5">
      <t>ヤカタ</t>
    </rPh>
    <rPh sb="9" eb="11">
      <t>キノウ</t>
    </rPh>
    <rPh sb="11" eb="12">
      <t>ナド</t>
    </rPh>
    <rPh sb="15" eb="17">
      <t>テイアン</t>
    </rPh>
    <rPh sb="17" eb="19">
      <t>デンシ</t>
    </rPh>
    <rPh sb="19" eb="21">
      <t>トショ</t>
    </rPh>
    <rPh sb="21" eb="22">
      <t>ヤカタ</t>
    </rPh>
    <rPh sb="27" eb="29">
      <t>ガイヨウ</t>
    </rPh>
    <rPh sb="30" eb="32">
      <t>トクチョウ</t>
    </rPh>
    <rPh sb="33" eb="39">
      <t>カクシュキノウナイヨウ</t>
    </rPh>
    <rPh sb="43" eb="45">
      <t>ヒョウカ</t>
    </rPh>
    <phoneticPr fontId="1"/>
  </si>
  <si>
    <r>
      <rPr>
        <b/>
        <sz val="16"/>
        <color theme="1"/>
        <rFont val="ＭＳ Ｐ明朝"/>
        <family val="1"/>
        <charset val="128"/>
      </rPr>
      <t>運用支援</t>
    </r>
    <r>
      <rPr>
        <sz val="16"/>
        <color theme="1"/>
        <rFont val="ＭＳ Ｐ明朝"/>
        <family val="1"/>
        <charset val="128"/>
      </rPr>
      <t xml:space="preserve">
　 運用教育の計画及びサポートについて評価する。</t>
    </r>
    <rPh sb="0" eb="4">
      <t>ウンヨウシエン</t>
    </rPh>
    <rPh sb="7" eb="9">
      <t>ウンヨウ</t>
    </rPh>
    <rPh sb="9" eb="11">
      <t>キョウイク</t>
    </rPh>
    <rPh sb="12" eb="14">
      <t>ケイカク</t>
    </rPh>
    <rPh sb="14" eb="15">
      <t>オヨ</t>
    </rPh>
    <rPh sb="24" eb="26">
      <t>ヒョウカ</t>
    </rPh>
    <phoneticPr fontId="1"/>
  </si>
  <si>
    <r>
      <rPr>
        <b/>
        <sz val="16"/>
        <color theme="1"/>
        <rFont val="ＭＳ Ｐ明朝"/>
        <family val="1"/>
        <charset val="128"/>
      </rPr>
      <t>セキュリティ</t>
    </r>
    <r>
      <rPr>
        <sz val="16"/>
        <color theme="1"/>
        <rFont val="ＭＳ Ｐ明朝"/>
        <family val="1"/>
        <charset val="128"/>
      </rPr>
      <t xml:space="preserve">
　 提案システムのセキュリティについて評価する。</t>
    </r>
    <rPh sb="9" eb="11">
      <t>テイアン</t>
    </rPh>
    <rPh sb="26" eb="28">
      <t>ヒョウカ</t>
    </rPh>
    <phoneticPr fontId="1"/>
  </si>
  <si>
    <r>
      <rPr>
        <b/>
        <sz val="16"/>
        <color theme="1"/>
        <rFont val="ＭＳ Ｐ明朝"/>
        <family val="1"/>
        <charset val="128"/>
      </rPr>
      <t>コンテンツ</t>
    </r>
    <r>
      <rPr>
        <sz val="16"/>
        <color theme="1"/>
        <rFont val="ＭＳ Ｐ明朝"/>
        <family val="1"/>
        <charset val="128"/>
      </rPr>
      <t xml:space="preserve">
　 提供する電子書籍のコンテンツについて評価する。</t>
    </r>
    <rPh sb="8" eb="10">
      <t>テイキョウ</t>
    </rPh>
    <rPh sb="12" eb="14">
      <t>デンシ</t>
    </rPh>
    <rPh sb="14" eb="16">
      <t>ショセキ</t>
    </rPh>
    <rPh sb="26" eb="28">
      <t>ヒョウカ</t>
    </rPh>
    <phoneticPr fontId="1"/>
  </si>
  <si>
    <r>
      <rPr>
        <b/>
        <sz val="16"/>
        <color theme="1"/>
        <rFont val="ＭＳ Ｐ明朝"/>
        <family val="1"/>
        <charset val="128"/>
      </rPr>
      <t>その他</t>
    </r>
    <r>
      <rPr>
        <sz val="16"/>
        <color theme="1"/>
        <rFont val="ＭＳ Ｐ明朝"/>
        <family val="1"/>
        <charset val="128"/>
      </rPr>
      <t xml:space="preserve">
　 その他特筆すべき機能や特徴について評価する。</t>
    </r>
    <rPh sb="2" eb="3">
      <t>タ</t>
    </rPh>
    <rPh sb="8" eb="9">
      <t>タ</t>
    </rPh>
    <rPh sb="9" eb="11">
      <t>トクヒツ</t>
    </rPh>
    <rPh sb="14" eb="16">
      <t>キノウ</t>
    </rPh>
    <rPh sb="17" eb="19">
      <t>トクチョウ</t>
    </rPh>
    <rPh sb="23" eb="25">
      <t>ヒョウカ</t>
    </rPh>
    <phoneticPr fontId="1"/>
  </si>
  <si>
    <t>・ウイルス感染、不正アクセス、データ漏えい等、当該サービスの運用に関して想定されるリスクについて適切に把握し、その対策は適切かつ実現性のある内容か。</t>
    <rPh sb="60" eb="62">
      <t>テキセツ</t>
    </rPh>
    <rPh sb="64" eb="67">
      <t>ジツゲンセイ</t>
    </rPh>
    <rPh sb="70" eb="72">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</si>
</sst>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点&quot;"/>
    <numFmt numFmtId="177" formatCode="General&quot;円&quot;"/>
    <numFmt numFmtId="178" formatCode="#,##0_);[Red]\(#,##0\)"/>
  </numFmts>
  <fonts count="4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2"/>
      <color theme="1"/>
      <name val="ＭＳ Ｐ明朝"/>
      <family val="1"/>
      <charset val="128"/>
    </font>
    <font>
      <sz val="11"/>
      <color theme="1"/>
      <name val="游ゴシック"/>
      <family val="2"/>
      <charset val="128"/>
      <scheme val="minor"/>
    </font>
    <font>
      <sz val="18"/>
      <color theme="3"/>
      <name val="游ゴシック Light"/>
      <family val="2"/>
      <charset val="128"/>
      <scheme val="major"/>
    </font>
    <font>
      <sz val="11"/>
      <name val="游ゴシック"/>
      <family val="3"/>
      <charset val="128"/>
      <scheme val="minor"/>
    </font>
    <font>
      <sz val="6"/>
      <name val="游ゴシック"/>
      <family val="3"/>
      <charset val="128"/>
      <scheme val="minor"/>
    </font>
    <font>
      <sz val="14"/>
      <name val="游ゴシック"/>
      <family val="3"/>
      <charset val="128"/>
      <scheme val="minor"/>
    </font>
    <font>
      <sz val="20"/>
      <name val="游ゴシック"/>
      <family val="3"/>
      <charset val="128"/>
      <scheme val="minor"/>
    </font>
    <font>
      <sz val="12"/>
      <name val="游ゴシック"/>
      <family val="3"/>
      <charset val="128"/>
      <scheme val="minor"/>
    </font>
    <font>
      <sz val="13"/>
      <color theme="1"/>
      <name val="ＭＳ Ｐ明朝"/>
      <family val="1"/>
      <charset val="128"/>
    </font>
    <font>
      <sz val="13"/>
      <color theme="1"/>
      <name val="游ゴシック"/>
      <family val="2"/>
      <charset val="128"/>
      <scheme val="minor"/>
    </font>
    <font>
      <b/>
      <sz val="22"/>
      <color theme="1"/>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theme="1"/>
      <name val="ＭＳ Ｐ明朝"/>
      <family val="1"/>
      <charset val="128"/>
    </font>
    <font>
      <sz val="14"/>
      <color theme="1"/>
      <name val="ＭＳ Ｐ明朝"/>
      <family val="1"/>
      <charset val="128"/>
    </font>
    <font>
      <sz val="20"/>
      <color theme="1"/>
      <name val="游ゴシック"/>
      <family val="3"/>
      <charset val="128"/>
      <scheme val="minor"/>
    </font>
    <font>
      <sz val="10"/>
      <color theme="1"/>
      <name val="游ゴシック"/>
      <family val="3"/>
      <charset val="128"/>
      <scheme val="minor"/>
    </font>
    <font>
      <b/>
      <sz val="11.5"/>
      <color theme="1"/>
      <name val="ＭＳ Ｐ明朝"/>
      <family val="1"/>
      <charset val="128"/>
    </font>
    <font>
      <sz val="16"/>
      <color theme="1"/>
      <name val="游ゴシック"/>
      <family val="3"/>
      <charset val="128"/>
      <scheme val="minor"/>
    </font>
    <font>
      <sz val="9"/>
      <name val="游ゴシック"/>
      <family val="3"/>
      <charset val="128"/>
      <scheme val="minor"/>
    </font>
    <font>
      <sz val="9"/>
      <color theme="1"/>
      <name val="游ゴシック"/>
      <family val="3"/>
      <charset val="128"/>
      <scheme val="minor"/>
    </font>
    <font>
      <sz val="10.5"/>
      <color theme="1"/>
      <name val="游ゴシック"/>
      <family val="3"/>
      <charset val="128"/>
      <scheme val="minor"/>
    </font>
    <font>
      <sz val="10.5"/>
      <name val="游ゴシック"/>
      <family val="3"/>
      <charset val="128"/>
      <scheme val="minor"/>
    </font>
    <font>
      <sz val="10.5"/>
      <color theme="0"/>
      <name val="游ゴシック"/>
      <family val="3"/>
      <charset val="128"/>
      <scheme val="minor"/>
    </font>
    <font>
      <strike/>
      <sz val="10.5"/>
      <name val="游ゴシック"/>
      <family val="3"/>
      <charset val="128"/>
      <scheme val="minor"/>
    </font>
    <font>
      <b/>
      <sz val="10"/>
      <color theme="1"/>
      <name val="游ゴシック"/>
      <family val="3"/>
      <charset val="128"/>
      <scheme val="minor"/>
    </font>
    <font>
      <sz val="14"/>
      <color theme="1"/>
      <name val="游ゴシック"/>
      <family val="2"/>
      <charset val="128"/>
      <scheme val="minor"/>
    </font>
    <font>
      <b/>
      <sz val="18"/>
      <color theme="1"/>
      <name val="ＭＳ Ｐ明朝"/>
      <family val="1"/>
      <charset val="128"/>
    </font>
    <font>
      <sz val="16"/>
      <color theme="1"/>
      <name val="ＭＳ Ｐ明朝"/>
      <family val="1"/>
      <charset val="128"/>
    </font>
    <font>
      <sz val="10"/>
      <name val="游ゴシック"/>
      <family val="3"/>
      <charset val="128"/>
      <scheme val="minor"/>
    </font>
    <font>
      <sz val="13"/>
      <color theme="1"/>
      <name val="游ゴシック"/>
      <family val="3"/>
      <charset val="128"/>
      <scheme val="minor"/>
    </font>
    <font>
      <b/>
      <sz val="16"/>
      <color theme="1"/>
      <name val="ＭＳ Ｐ明朝"/>
      <family val="1"/>
      <charset val="128"/>
    </font>
    <font>
      <sz val="16"/>
      <color theme="1"/>
      <name val="游ゴシック"/>
      <family val="2"/>
      <charset val="128"/>
      <scheme val="minor"/>
    </font>
    <font>
      <sz val="24"/>
      <color theme="1"/>
      <name val="ＭＳ Ｐ明朝"/>
      <family val="1"/>
      <charset val="128"/>
    </font>
    <font>
      <b/>
      <sz val="9"/>
      <color theme="1"/>
      <name val="ＭＳ Ｐ明朝"/>
      <family val="1"/>
      <charset val="128"/>
    </font>
    <font>
      <b/>
      <sz val="9"/>
      <color theme="1"/>
      <name val="游ゴシック"/>
      <family val="2"/>
      <charset val="128"/>
      <scheme val="minor"/>
    </font>
    <font>
      <sz val="48"/>
      <color theme="1"/>
      <name val="ＭＳ Ｐ明朝"/>
      <family val="1"/>
      <charset val="128"/>
    </font>
    <font>
      <sz val="48"/>
      <color theme="1"/>
      <name val="游ゴシック"/>
      <family val="2"/>
      <charset val="128"/>
      <scheme val="minor"/>
    </font>
  </fonts>
  <fills count="7">
    <fill>
      <patternFill patternType="none"/>
    </fill>
    <fill>
      <patternFill patternType="gray125"/>
    </fill>
    <fill>
      <patternFill patternType="solid">
        <fgColor theme="9" tint="0.59999389629810485"/>
        <bgColor indexed="64"/>
      </patternFill>
    </fill>
    <fill>
      <patternFill patternType="solid">
        <fgColor theme="9" tint="0.59996337778862885"/>
        <bgColor indexed="64"/>
      </patternFill>
    </fill>
    <fill>
      <patternFill patternType="solid">
        <fgColor rgb="FFFFCCFF"/>
        <bgColor indexed="64"/>
      </patternFill>
    </fill>
    <fill>
      <patternFill patternType="solid">
        <fgColor theme="0"/>
        <bgColor indexed="64"/>
      </patternFill>
    </fill>
    <fill>
      <patternFill patternType="solid">
        <fgColor theme="8" tint="0.59996337778862885"/>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diagonal/>
    </border>
    <border>
      <left style="thin">
        <color indexed="64"/>
      </left>
      <right style="dashed">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double">
        <color indexed="64"/>
      </right>
      <top style="medium">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right style="double">
        <color indexed="64"/>
      </right>
      <top/>
      <bottom/>
      <diagonal/>
    </border>
    <border>
      <left style="thin">
        <color indexed="64"/>
      </left>
      <right style="double">
        <color indexed="64"/>
      </right>
      <top style="thin">
        <color indexed="64"/>
      </top>
      <bottom/>
      <diagonal/>
    </border>
    <border>
      <left/>
      <right style="double">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diagonalUp="1">
      <left style="double">
        <color indexed="64"/>
      </left>
      <right style="medium">
        <color indexed="64"/>
      </right>
      <top style="thin">
        <color indexed="64"/>
      </top>
      <bottom style="thin">
        <color indexed="64"/>
      </bottom>
      <diagonal style="thin">
        <color indexed="64"/>
      </diagonal>
    </border>
    <border>
      <left style="double">
        <color indexed="64"/>
      </left>
      <right style="medium">
        <color indexed="64"/>
      </right>
      <top style="thin">
        <color indexed="64"/>
      </top>
      <bottom/>
      <diagonal/>
    </border>
    <border>
      <left/>
      <right style="medium">
        <color auto="1"/>
      </right>
      <top/>
      <bottom style="medium">
        <color auto="1"/>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ashed">
        <color indexed="64"/>
      </top>
      <bottom/>
      <diagonal/>
    </border>
    <border>
      <left style="thin">
        <color indexed="64"/>
      </left>
      <right/>
      <top style="dashed">
        <color indexed="64"/>
      </top>
      <bottom style="dashed">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double">
        <color indexed="64"/>
      </left>
      <right style="thin">
        <color indexed="64"/>
      </right>
      <top/>
      <bottom style="thin">
        <color indexed="64"/>
      </bottom>
      <diagonal/>
    </border>
    <border diagonalUp="1">
      <left style="double">
        <color indexed="64"/>
      </left>
      <right style="medium">
        <color indexed="64"/>
      </right>
      <top style="medium">
        <color indexed="64"/>
      </top>
      <bottom/>
      <diagonal style="thin">
        <color indexed="64"/>
      </diagonal>
    </border>
    <border diagonalUp="1">
      <left style="double">
        <color indexed="64"/>
      </left>
      <right style="medium">
        <color indexed="64"/>
      </right>
      <top/>
      <bottom/>
      <diagonal style="thin">
        <color indexed="64"/>
      </diagonal>
    </border>
    <border>
      <left style="dashed">
        <color indexed="64"/>
      </left>
      <right/>
      <top/>
      <bottom/>
      <diagonal/>
    </border>
    <border>
      <left style="thin">
        <color indexed="64"/>
      </left>
      <right style="thin">
        <color indexed="64"/>
      </right>
      <top style="thin">
        <color indexed="64"/>
      </top>
      <bottom style="dashed">
        <color indexed="64"/>
      </bottom>
      <diagonal/>
    </border>
    <border>
      <left style="dashed">
        <color indexed="64"/>
      </left>
      <right/>
      <top/>
      <bottom style="dashed">
        <color indexed="64"/>
      </bottom>
      <diagonal/>
    </border>
    <border>
      <left style="double">
        <color indexed="64"/>
      </left>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double">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318">
    <xf numFmtId="0" fontId="0" fillId="0" borderId="0" xfId="0">
      <alignment vertical="center"/>
    </xf>
    <xf numFmtId="0" fontId="2" fillId="0" borderId="0" xfId="0" applyFont="1" applyFill="1" applyAlignment="1">
      <alignment horizontal="left" vertical="top" wrapText="1"/>
    </xf>
    <xf numFmtId="0" fontId="4" fillId="0" borderId="0" xfId="0" applyFont="1" applyAlignment="1">
      <alignment vertical="center" wrapText="1"/>
    </xf>
    <xf numFmtId="0" fontId="4" fillId="0" borderId="0" xfId="0" applyFont="1" applyAlignment="1">
      <alignment horizontal="center" vertical="center"/>
    </xf>
    <xf numFmtId="0" fontId="8" fillId="0" borderId="0" xfId="0" applyFont="1" applyAlignment="1" applyProtection="1">
      <alignment vertical="center" wrapText="1"/>
      <protection locked="0"/>
    </xf>
    <xf numFmtId="0" fontId="12" fillId="0" borderId="0" xfId="0" applyFont="1" applyAlignment="1" applyProtection="1">
      <alignment horizontal="center" vertical="center"/>
      <protection locked="0"/>
    </xf>
    <xf numFmtId="0" fontId="3" fillId="0" borderId="0" xfId="0" applyFont="1" applyFill="1" applyAlignment="1">
      <alignment horizontal="left" vertical="center" wrapText="1"/>
    </xf>
    <xf numFmtId="0" fontId="13" fillId="0" borderId="0" xfId="0" applyFont="1" applyAlignment="1">
      <alignment vertical="center" wrapText="1"/>
    </xf>
    <xf numFmtId="0" fontId="13" fillId="0" borderId="0" xfId="0" applyFont="1" applyAlignment="1">
      <alignment horizontal="center" vertical="center"/>
    </xf>
    <xf numFmtId="0" fontId="13" fillId="0" borderId="0" xfId="0" applyFont="1">
      <alignment vertical="center"/>
    </xf>
    <xf numFmtId="0" fontId="13" fillId="0" borderId="0" xfId="0" applyFont="1" applyBorder="1" applyAlignment="1">
      <alignment vertical="center" textRotation="255"/>
    </xf>
    <xf numFmtId="0" fontId="13" fillId="0" borderId="0" xfId="0" applyFont="1" applyBorder="1">
      <alignment vertical="center"/>
    </xf>
    <xf numFmtId="0" fontId="13" fillId="0" borderId="47" xfId="0" applyFont="1" applyBorder="1" applyAlignment="1">
      <alignment horizontal="center" vertical="center"/>
    </xf>
    <xf numFmtId="49" fontId="13" fillId="0" borderId="0" xfId="0" applyNumberFormat="1" applyFont="1" applyAlignment="1">
      <alignment horizontal="center" vertical="center"/>
    </xf>
    <xf numFmtId="0" fontId="15" fillId="0" borderId="0" xfId="0" applyFont="1" applyFill="1" applyAlignment="1">
      <alignment horizontal="left" vertical="center" wrapText="1"/>
    </xf>
    <xf numFmtId="49" fontId="18" fillId="0" borderId="0" xfId="0" applyNumberFormat="1" applyFont="1" applyAlignment="1">
      <alignment horizontal="left" vertical="center"/>
    </xf>
    <xf numFmtId="0" fontId="19" fillId="0" borderId="76" xfId="0" applyFont="1" applyBorder="1" applyAlignment="1">
      <alignment horizontal="center" vertical="center"/>
    </xf>
    <xf numFmtId="0" fontId="11" fillId="0" borderId="0" xfId="0" applyFont="1" applyFill="1" applyBorder="1" applyAlignment="1" applyProtection="1">
      <alignment horizontal="center" vertical="center"/>
      <protection locked="0"/>
    </xf>
    <xf numFmtId="0" fontId="20" fillId="0" borderId="0" xfId="0" applyFont="1" applyAlignment="1">
      <alignment vertical="center"/>
    </xf>
    <xf numFmtId="49" fontId="22" fillId="0" borderId="0" xfId="0" applyNumberFormat="1" applyFont="1" applyAlignment="1">
      <alignment horizontal="left" vertical="center"/>
    </xf>
    <xf numFmtId="0" fontId="24" fillId="0" borderId="0" xfId="0" applyFont="1" applyAlignment="1" applyProtection="1">
      <alignment horizontal="center" vertical="center"/>
      <protection locked="0"/>
    </xf>
    <xf numFmtId="0" fontId="25" fillId="0" borderId="0" xfId="0" applyFont="1" applyAlignment="1">
      <alignment horizontal="center" vertical="center"/>
    </xf>
    <xf numFmtId="178" fontId="10" fillId="0" borderId="11" xfId="0" applyNumberFormat="1" applyFont="1" applyBorder="1" applyAlignment="1" applyProtection="1">
      <alignment horizontal="center" vertical="center"/>
      <protection locked="0"/>
    </xf>
    <xf numFmtId="178" fontId="10" fillId="0" borderId="19" xfId="0" applyNumberFormat="1" applyFont="1" applyBorder="1" applyAlignment="1" applyProtection="1">
      <alignment horizontal="center" vertical="center"/>
      <protection locked="0"/>
    </xf>
    <xf numFmtId="0" fontId="27" fillId="0" borderId="2" xfId="0" applyFont="1" applyBorder="1" applyAlignment="1">
      <alignment vertical="top" shrinkToFit="1"/>
    </xf>
    <xf numFmtId="0" fontId="28" fillId="0" borderId="3" xfId="0" applyFont="1" applyBorder="1" applyAlignment="1">
      <alignment vertical="top" shrinkToFit="1"/>
    </xf>
    <xf numFmtId="0" fontId="28" fillId="0" borderId="4" xfId="0" applyFont="1" applyBorder="1" applyAlignment="1">
      <alignment vertical="top" shrinkToFit="1"/>
    </xf>
    <xf numFmtId="0" fontId="27" fillId="0" borderId="53" xfId="0" applyFont="1" applyBorder="1" applyAlignment="1">
      <alignment vertical="top" shrinkToFit="1"/>
    </xf>
    <xf numFmtId="0" fontId="27" fillId="0" borderId="4" xfId="0" applyFont="1" applyBorder="1" applyAlignment="1">
      <alignment vertical="top" shrinkToFit="1"/>
    </xf>
    <xf numFmtId="0" fontId="28" fillId="0" borderId="4" xfId="1" applyFont="1" applyBorder="1" applyAlignment="1">
      <alignment vertical="top" shrinkToFit="1"/>
    </xf>
    <xf numFmtId="49" fontId="26" fillId="0" borderId="1" xfId="2" applyNumberFormat="1" applyFont="1" applyBorder="1" applyAlignment="1">
      <alignment vertical="top" shrinkToFit="1"/>
    </xf>
    <xf numFmtId="0" fontId="27" fillId="0" borderId="1" xfId="0" applyFont="1" applyBorder="1" applyAlignment="1">
      <alignment vertical="top" shrinkToFit="1"/>
    </xf>
    <xf numFmtId="0" fontId="27" fillId="5" borderId="2" xfId="0" applyFont="1" applyFill="1" applyBorder="1" applyAlignment="1">
      <alignment vertical="top" shrinkToFit="1"/>
    </xf>
    <xf numFmtId="49" fontId="27" fillId="5" borderId="2" xfId="1" applyNumberFormat="1" applyFont="1" applyFill="1" applyBorder="1" applyAlignment="1">
      <alignment vertical="top" shrinkToFit="1"/>
    </xf>
    <xf numFmtId="0" fontId="27" fillId="5" borderId="1" xfId="0" applyFont="1" applyFill="1" applyBorder="1" applyAlignment="1">
      <alignment vertical="top" shrinkToFit="1"/>
    </xf>
    <xf numFmtId="49" fontId="27" fillId="5" borderId="1" xfId="1" applyNumberFormat="1" applyFont="1" applyFill="1" applyBorder="1" applyAlignment="1">
      <alignment vertical="top" shrinkToFit="1"/>
    </xf>
    <xf numFmtId="49" fontId="28" fillId="5" borderId="3" xfId="1" applyNumberFormat="1" applyFont="1" applyFill="1" applyBorder="1" applyAlignment="1">
      <alignment vertical="top" shrinkToFit="1"/>
    </xf>
    <xf numFmtId="49" fontId="28" fillId="5" borderId="4" xfId="1" applyNumberFormat="1" applyFont="1" applyFill="1" applyBorder="1" applyAlignment="1">
      <alignment vertical="top" shrinkToFit="1"/>
    </xf>
    <xf numFmtId="0" fontId="27" fillId="5" borderId="4" xfId="0" applyFont="1" applyFill="1" applyBorder="1" applyAlignment="1">
      <alignment vertical="top" shrinkToFit="1"/>
    </xf>
    <xf numFmtId="0" fontId="27" fillId="5" borderId="2" xfId="3" applyFont="1" applyFill="1" applyBorder="1" applyAlignment="1">
      <alignment vertical="top" shrinkToFit="1"/>
    </xf>
    <xf numFmtId="49" fontId="26" fillId="5" borderId="4" xfId="1" applyNumberFormat="1" applyFont="1" applyFill="1" applyBorder="1" applyAlignment="1">
      <alignment vertical="top" shrinkToFit="1"/>
    </xf>
    <xf numFmtId="0" fontId="27" fillId="5" borderId="3" xfId="0" applyFont="1" applyFill="1" applyBorder="1" applyAlignment="1">
      <alignment vertical="top" shrinkToFit="1"/>
    </xf>
    <xf numFmtId="0" fontId="27" fillId="4" borderId="1" xfId="0" applyFont="1" applyFill="1" applyBorder="1" applyAlignment="1">
      <alignment vertical="top" shrinkToFit="1"/>
    </xf>
    <xf numFmtId="0" fontId="30" fillId="6" borderId="42" xfId="0" applyFont="1" applyFill="1" applyBorder="1" applyAlignment="1" applyProtection="1">
      <alignment horizontal="center" vertical="center"/>
      <protection locked="0"/>
    </xf>
    <xf numFmtId="0" fontId="30" fillId="6" borderId="2" xfId="0" applyFont="1" applyFill="1" applyBorder="1" applyAlignment="1" applyProtection="1">
      <alignment horizontal="center" vertical="center"/>
      <protection locked="0"/>
    </xf>
    <xf numFmtId="0" fontId="10" fillId="0" borderId="45" xfId="0" applyFont="1" applyBorder="1" applyAlignment="1">
      <alignment horizontal="center" vertical="center" wrapText="1"/>
    </xf>
    <xf numFmtId="0" fontId="10" fillId="4" borderId="45" xfId="0" applyFont="1" applyFill="1" applyBorder="1" applyAlignment="1">
      <alignment horizontal="center" vertical="center" wrapText="1"/>
    </xf>
    <xf numFmtId="49" fontId="32" fillId="0" borderId="0" xfId="0" applyNumberFormat="1" applyFont="1" applyAlignment="1">
      <alignment horizontal="left" vertical="center"/>
    </xf>
    <xf numFmtId="0" fontId="31" fillId="0" borderId="0" xfId="0" applyFont="1" applyAlignment="1">
      <alignment vertical="center"/>
    </xf>
    <xf numFmtId="0" fontId="10" fillId="0" borderId="48" xfId="0" applyFont="1" applyBorder="1" applyAlignment="1">
      <alignment horizontal="center" vertical="center" wrapText="1"/>
    </xf>
    <xf numFmtId="0" fontId="31" fillId="0" borderId="87" xfId="0" applyFont="1" applyBorder="1" applyAlignment="1">
      <alignment vertical="top"/>
    </xf>
    <xf numFmtId="0" fontId="34" fillId="0" borderId="0" xfId="0" applyFont="1" applyAlignment="1" applyProtection="1">
      <alignment horizontal="center" vertical="center"/>
      <protection locked="0"/>
    </xf>
    <xf numFmtId="0" fontId="10" fillId="0" borderId="88" xfId="0" applyFont="1" applyBorder="1" applyAlignment="1">
      <alignment horizontal="center" vertical="center" wrapText="1"/>
    </xf>
    <xf numFmtId="0" fontId="10" fillId="4" borderId="88" xfId="0" applyFont="1" applyFill="1" applyBorder="1" applyAlignment="1">
      <alignment horizontal="center" vertical="center" wrapText="1"/>
    </xf>
    <xf numFmtId="0" fontId="10" fillId="0" borderId="89" xfId="0" applyFont="1" applyBorder="1" applyAlignment="1">
      <alignment horizontal="center" vertical="center" wrapText="1"/>
    </xf>
    <xf numFmtId="0" fontId="23" fillId="0" borderId="86" xfId="0" applyFont="1" applyBorder="1" applyAlignment="1">
      <alignment horizontal="center" vertical="top"/>
    </xf>
    <xf numFmtId="177" fontId="35" fillId="0" borderId="11" xfId="0" applyNumberFormat="1" applyFont="1" applyBorder="1" applyAlignment="1">
      <alignment horizontal="center" vertical="center"/>
    </xf>
    <xf numFmtId="177" fontId="35" fillId="0" borderId="19" xfId="0" applyNumberFormat="1" applyFont="1" applyBorder="1" applyAlignment="1">
      <alignment horizontal="center" vertical="center"/>
    </xf>
    <xf numFmtId="0" fontId="17" fillId="0" borderId="84" xfId="0" applyFont="1" applyBorder="1">
      <alignment vertical="center"/>
    </xf>
    <xf numFmtId="0" fontId="17" fillId="0" borderId="85" xfId="0" applyFont="1" applyFill="1" applyBorder="1">
      <alignment vertical="center"/>
    </xf>
    <xf numFmtId="0" fontId="17" fillId="0" borderId="85" xfId="0" applyFont="1" applyBorder="1">
      <alignment vertical="center"/>
    </xf>
    <xf numFmtId="0" fontId="17" fillId="0" borderId="85" xfId="0" applyFont="1" applyBorder="1" applyAlignment="1">
      <alignment horizontal="center" vertical="center"/>
    </xf>
    <xf numFmtId="0" fontId="17" fillId="0" borderId="85" xfId="0" applyFont="1" applyBorder="1" applyAlignment="1">
      <alignment horizontal="right" vertical="center"/>
    </xf>
    <xf numFmtId="49" fontId="13" fillId="0" borderId="21" xfId="0" applyNumberFormat="1" applyFont="1" applyBorder="1" applyAlignment="1">
      <alignment horizontal="center" vertical="center"/>
    </xf>
    <xf numFmtId="0" fontId="13" fillId="0" borderId="47" xfId="0" applyFont="1" applyBorder="1" applyAlignment="1">
      <alignment horizontal="left" vertical="center" wrapText="1"/>
    </xf>
    <xf numFmtId="0" fontId="14" fillId="0" borderId="47" xfId="0" applyFont="1" applyBorder="1" applyAlignment="1">
      <alignment horizontal="left" vertical="center" wrapText="1"/>
    </xf>
    <xf numFmtId="0" fontId="13" fillId="0" borderId="47" xfId="0" applyFont="1" applyFill="1" applyBorder="1" applyAlignment="1">
      <alignment horizontal="center" vertical="center"/>
    </xf>
    <xf numFmtId="0" fontId="33" fillId="0" borderId="47" xfId="0" applyFont="1" applyBorder="1" applyAlignment="1">
      <alignment horizontal="center" vertical="center"/>
    </xf>
    <xf numFmtId="49" fontId="36" fillId="0" borderId="0" xfId="0" applyNumberFormat="1" applyFont="1" applyAlignment="1">
      <alignment horizontal="left" vertical="center"/>
    </xf>
    <xf numFmtId="0" fontId="19" fillId="0" borderId="78" xfId="0" applyFont="1" applyBorder="1">
      <alignment vertical="center"/>
    </xf>
    <xf numFmtId="0" fontId="19" fillId="0" borderId="76" xfId="0" applyFont="1" applyBorder="1">
      <alignment vertical="center"/>
    </xf>
    <xf numFmtId="0" fontId="19" fillId="0" borderId="77" xfId="0" applyFont="1" applyBorder="1">
      <alignment vertical="center"/>
    </xf>
    <xf numFmtId="0" fontId="38" fillId="0" borderId="56" xfId="0" applyFont="1" applyBorder="1" applyAlignment="1">
      <alignment horizontal="center" vertical="center"/>
    </xf>
    <xf numFmtId="49" fontId="36" fillId="0" borderId="29" xfId="0" applyNumberFormat="1" applyFont="1" applyBorder="1" applyAlignment="1">
      <alignment horizontal="center" vertical="center"/>
    </xf>
    <xf numFmtId="0" fontId="33" fillId="0" borderId="0" xfId="0" applyFont="1" applyBorder="1" applyAlignment="1">
      <alignment horizontal="center" vertical="center"/>
    </xf>
    <xf numFmtId="0" fontId="33" fillId="0" borderId="47" xfId="0" applyFont="1" applyBorder="1">
      <alignment vertical="center"/>
    </xf>
    <xf numFmtId="0" fontId="33" fillId="0" borderId="26" xfId="0" applyFont="1" applyBorder="1">
      <alignment vertical="center"/>
    </xf>
    <xf numFmtId="0" fontId="33" fillId="0" borderId="65" xfId="0" applyFont="1" applyBorder="1">
      <alignment vertical="center"/>
    </xf>
    <xf numFmtId="49" fontId="33" fillId="0" borderId="29" xfId="0" applyNumberFormat="1" applyFont="1" applyBorder="1" applyAlignment="1">
      <alignment horizontal="center" vertical="center"/>
    </xf>
    <xf numFmtId="0" fontId="33" fillId="0" borderId="39" xfId="0" applyFont="1" applyBorder="1" applyAlignment="1">
      <alignment horizontal="left" vertical="center" wrapText="1"/>
    </xf>
    <xf numFmtId="0" fontId="33" fillId="0" borderId="40" xfId="0" applyFont="1" applyBorder="1" applyAlignment="1">
      <alignment horizontal="center" vertical="center"/>
    </xf>
    <xf numFmtId="0" fontId="33" fillId="0" borderId="57" xfId="0" applyFont="1" applyBorder="1" applyAlignment="1">
      <alignment horizontal="center" vertical="center"/>
    </xf>
    <xf numFmtId="0" fontId="33" fillId="0" borderId="25" xfId="0" applyFont="1" applyBorder="1" applyAlignment="1">
      <alignment horizontal="center" vertical="center"/>
    </xf>
    <xf numFmtId="0" fontId="33" fillId="0" borderId="44" xfId="0" applyFont="1" applyBorder="1" applyAlignment="1">
      <alignment horizontal="center" vertical="center"/>
    </xf>
    <xf numFmtId="0" fontId="33" fillId="0" borderId="5" xfId="0" applyFont="1" applyBorder="1" applyAlignment="1">
      <alignment horizontal="center" vertical="center"/>
    </xf>
    <xf numFmtId="0" fontId="33" fillId="0" borderId="58" xfId="0" applyFont="1" applyBorder="1" applyAlignment="1">
      <alignment horizontal="center" vertical="center"/>
    </xf>
    <xf numFmtId="0" fontId="33" fillId="0" borderId="6" xfId="0" applyFont="1" applyBorder="1" applyAlignment="1">
      <alignment horizontal="center" vertical="center"/>
    </xf>
    <xf numFmtId="0" fontId="33" fillId="0" borderId="1" xfId="0" applyFont="1" applyBorder="1" applyAlignment="1">
      <alignment horizontal="center" vertical="center"/>
    </xf>
    <xf numFmtId="0" fontId="33" fillId="0" borderId="41" xfId="0" applyFont="1" applyBorder="1" applyAlignment="1">
      <alignment vertical="center" wrapText="1"/>
    </xf>
    <xf numFmtId="49" fontId="33" fillId="0" borderId="49" xfId="0" applyNumberFormat="1" applyFont="1" applyBorder="1" applyAlignment="1">
      <alignment horizontal="center" vertical="center"/>
    </xf>
    <xf numFmtId="0" fontId="33" fillId="0" borderId="43" xfId="0" applyFont="1" applyBorder="1" applyAlignment="1">
      <alignment vertical="center" wrapText="1"/>
    </xf>
    <xf numFmtId="0" fontId="33" fillId="0" borderId="34" xfId="0" applyFont="1" applyBorder="1" applyAlignment="1">
      <alignment horizontal="center" vertical="center"/>
    </xf>
    <xf numFmtId="0" fontId="33" fillId="0" borderId="59" xfId="0" applyFont="1" applyBorder="1" applyAlignment="1">
      <alignment horizontal="center" vertical="center"/>
    </xf>
    <xf numFmtId="0" fontId="33" fillId="0" borderId="35" xfId="0" applyFont="1" applyBorder="1" applyAlignment="1">
      <alignment horizontal="center" vertical="center"/>
    </xf>
    <xf numFmtId="0" fontId="33" fillId="0" borderId="33" xfId="0" applyFont="1" applyBorder="1" applyAlignment="1">
      <alignment horizontal="center" vertical="center"/>
    </xf>
    <xf numFmtId="0" fontId="33" fillId="0" borderId="0" xfId="0" applyFont="1" applyBorder="1">
      <alignment vertical="center"/>
    </xf>
    <xf numFmtId="0" fontId="33" fillId="0" borderId="69" xfId="0" applyFont="1" applyBorder="1">
      <alignment vertical="center"/>
    </xf>
    <xf numFmtId="0" fontId="33" fillId="0" borderId="40" xfId="0" applyFont="1" applyBorder="1" applyAlignment="1">
      <alignment horizontal="center" vertical="center" wrapText="1"/>
    </xf>
    <xf numFmtId="0" fontId="33" fillId="0" borderId="57" xfId="0" applyFont="1" applyBorder="1" applyAlignment="1">
      <alignment horizontal="center" vertical="center" wrapText="1"/>
    </xf>
    <xf numFmtId="0" fontId="33" fillId="0" borderId="30" xfId="0" applyFont="1" applyBorder="1" applyAlignment="1">
      <alignment horizontal="left" vertical="center" wrapText="1"/>
    </xf>
    <xf numFmtId="0" fontId="33" fillId="0" borderId="5" xfId="0" applyFont="1" applyBorder="1" applyAlignment="1">
      <alignment horizontal="center" vertical="center" wrapText="1"/>
    </xf>
    <xf numFmtId="0" fontId="33" fillId="0" borderId="58" xfId="0" applyFont="1" applyBorder="1" applyAlignment="1">
      <alignment horizontal="center" vertical="center" wrapText="1"/>
    </xf>
    <xf numFmtId="0" fontId="33" fillId="0" borderId="70" xfId="0" applyFont="1" applyBorder="1" applyAlignment="1">
      <alignment horizontal="center" vertical="center"/>
    </xf>
    <xf numFmtId="0" fontId="33" fillId="0" borderId="10" xfId="0" applyFont="1" applyBorder="1" applyAlignment="1">
      <alignment horizontal="center" vertical="center"/>
    </xf>
    <xf numFmtId="49" fontId="36" fillId="0" borderId="23" xfId="0" applyNumberFormat="1" applyFont="1" applyBorder="1" applyAlignment="1">
      <alignment horizontal="center" vertical="center"/>
    </xf>
    <xf numFmtId="0" fontId="33" fillId="0" borderId="26" xfId="0" applyFont="1" applyBorder="1" applyAlignment="1">
      <alignment horizontal="center" vertical="center"/>
    </xf>
    <xf numFmtId="0" fontId="33" fillId="0" borderId="71" xfId="0" applyFont="1" applyBorder="1">
      <alignment vertical="center"/>
    </xf>
    <xf numFmtId="49" fontId="33" fillId="0" borderId="32" xfId="0" applyNumberFormat="1" applyFont="1" applyBorder="1" applyAlignment="1">
      <alignment horizontal="center" vertical="center"/>
    </xf>
    <xf numFmtId="0" fontId="33" fillId="0" borderId="43" xfId="0" applyFont="1" applyBorder="1" applyAlignment="1">
      <alignment horizontal="left" vertical="center" wrapText="1"/>
    </xf>
    <xf numFmtId="0" fontId="33" fillId="0" borderId="37" xfId="0" applyFont="1" applyBorder="1" applyAlignment="1">
      <alignment horizontal="center" vertical="center"/>
    </xf>
    <xf numFmtId="0" fontId="33" fillId="0" borderId="66" xfId="0" applyFont="1" applyBorder="1" applyAlignment="1">
      <alignment horizontal="center" vertical="center"/>
    </xf>
    <xf numFmtId="0" fontId="33" fillId="0" borderId="8" xfId="0" applyFont="1" applyBorder="1" applyAlignment="1">
      <alignment horizontal="center" vertical="center"/>
    </xf>
    <xf numFmtId="0" fontId="33" fillId="0" borderId="0"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15" xfId="0" applyFont="1" applyBorder="1" applyAlignment="1">
      <alignment horizontal="left" vertical="center" wrapText="1"/>
    </xf>
    <xf numFmtId="0" fontId="33" fillId="0" borderId="67" xfId="0" applyFont="1" applyBorder="1" applyAlignment="1">
      <alignment horizontal="center" vertical="center"/>
    </xf>
    <xf numFmtId="0" fontId="33" fillId="0" borderId="60" xfId="0" applyFont="1" applyBorder="1" applyAlignment="1">
      <alignment horizontal="center" vertical="center"/>
    </xf>
    <xf numFmtId="0" fontId="33" fillId="0" borderId="92" xfId="0" applyFont="1" applyBorder="1" applyAlignment="1">
      <alignment horizontal="center" vertical="center"/>
    </xf>
    <xf numFmtId="0" fontId="33" fillId="0" borderId="7" xfId="0" applyFont="1" applyBorder="1" applyAlignment="1">
      <alignment horizontal="center" vertical="center"/>
    </xf>
    <xf numFmtId="0" fontId="33" fillId="0" borderId="73" xfId="0" applyFont="1" applyBorder="1" applyAlignment="1">
      <alignment horizontal="center" vertical="center"/>
    </xf>
    <xf numFmtId="0" fontId="33" fillId="0" borderId="51" xfId="0" applyFont="1" applyBorder="1" applyAlignment="1">
      <alignment horizontal="left" vertical="center" wrapText="1"/>
    </xf>
    <xf numFmtId="0" fontId="33" fillId="0" borderId="28" xfId="0" applyFont="1" applyBorder="1" applyAlignment="1">
      <alignment vertical="center" wrapText="1"/>
    </xf>
    <xf numFmtId="0" fontId="33" fillId="0" borderId="13" xfId="0" applyFont="1" applyBorder="1" applyAlignment="1">
      <alignment horizontal="left" vertical="center" wrapText="1"/>
    </xf>
    <xf numFmtId="0" fontId="33" fillId="0" borderId="90" xfId="0" applyFont="1" applyBorder="1" applyAlignment="1">
      <alignment horizontal="center" vertical="center"/>
    </xf>
    <xf numFmtId="0" fontId="33" fillId="0" borderId="91" xfId="0" applyFont="1" applyBorder="1" applyAlignment="1">
      <alignment horizontal="center" vertical="center"/>
    </xf>
    <xf numFmtId="0" fontId="33" fillId="0" borderId="30" xfId="0" applyFont="1" applyBorder="1" applyAlignment="1">
      <alignment vertical="center" wrapText="1"/>
    </xf>
    <xf numFmtId="0" fontId="33" fillId="0" borderId="14" xfId="0" applyFont="1" applyBorder="1" applyAlignment="1">
      <alignment horizontal="left" vertical="center" wrapText="1"/>
    </xf>
    <xf numFmtId="0" fontId="33" fillId="0" borderId="12" xfId="0" applyFont="1" applyBorder="1" applyAlignment="1">
      <alignment horizontal="center" vertical="center"/>
    </xf>
    <xf numFmtId="0" fontId="33" fillId="0" borderId="9" xfId="0" applyFont="1" applyBorder="1" applyAlignment="1">
      <alignment horizontal="center" vertical="center"/>
    </xf>
    <xf numFmtId="0" fontId="5" fillId="0" borderId="22" xfId="0" applyFont="1" applyBorder="1" applyAlignment="1">
      <alignment horizontal="center" vertical="center" wrapText="1"/>
    </xf>
    <xf numFmtId="0" fontId="33" fillId="0" borderId="88" xfId="0" applyFont="1" applyBorder="1" applyAlignment="1">
      <alignment horizontal="center" vertical="center"/>
    </xf>
    <xf numFmtId="0" fontId="33" fillId="0" borderId="96" xfId="0" applyFont="1" applyBorder="1" applyAlignment="1">
      <alignment horizontal="center" vertical="center"/>
    </xf>
    <xf numFmtId="49" fontId="33" fillId="0" borderId="97" xfId="0" applyNumberFormat="1" applyFont="1" applyBorder="1" applyAlignment="1">
      <alignment horizontal="center" vertical="center"/>
    </xf>
    <xf numFmtId="0" fontId="33" fillId="0" borderId="98" xfId="0" applyFont="1" applyBorder="1" applyAlignment="1">
      <alignment horizontal="center" vertical="center"/>
    </xf>
    <xf numFmtId="0" fontId="33" fillId="0" borderId="4" xfId="0" applyFont="1" applyBorder="1" applyAlignment="1">
      <alignment horizontal="center" vertical="center"/>
    </xf>
    <xf numFmtId="0" fontId="19" fillId="0" borderId="79" xfId="0" applyFont="1" applyBorder="1">
      <alignment vertical="center"/>
    </xf>
    <xf numFmtId="0" fontId="33" fillId="0" borderId="46" xfId="0" applyFont="1" applyBorder="1" applyAlignment="1">
      <alignment horizontal="left" vertical="center" wrapText="1"/>
    </xf>
    <xf numFmtId="0" fontId="33" fillId="0" borderId="36" xfId="0" applyFont="1" applyBorder="1" applyAlignment="1">
      <alignment horizontal="center" vertical="center" wrapText="1"/>
    </xf>
    <xf numFmtId="0" fontId="19" fillId="0" borderId="99" xfId="0" applyFont="1" applyBorder="1">
      <alignment vertical="center"/>
    </xf>
    <xf numFmtId="0" fontId="19" fillId="0" borderId="75" xfId="0" applyFont="1" applyBorder="1" applyAlignment="1">
      <alignment horizontal="center" vertical="center"/>
    </xf>
    <xf numFmtId="0" fontId="19" fillId="0" borderId="77" xfId="0" applyFont="1" applyBorder="1" applyAlignment="1">
      <alignment horizontal="center" vertical="center"/>
    </xf>
    <xf numFmtId="0" fontId="19" fillId="0" borderId="100" xfId="0" applyFont="1" applyBorder="1">
      <alignment vertical="center"/>
    </xf>
    <xf numFmtId="0" fontId="19" fillId="0" borderId="75" xfId="0" applyFont="1" applyBorder="1">
      <alignment vertical="center"/>
    </xf>
    <xf numFmtId="0" fontId="33" fillId="0" borderId="103" xfId="0" applyFont="1" applyBorder="1" applyAlignment="1">
      <alignment horizontal="center" vertical="center"/>
    </xf>
    <xf numFmtId="0" fontId="33" fillId="0" borderId="102" xfId="0" applyFont="1" applyBorder="1" applyAlignment="1">
      <alignment horizontal="center" vertical="center"/>
    </xf>
    <xf numFmtId="0" fontId="33" fillId="0" borderId="101" xfId="0" applyFont="1" applyBorder="1" applyAlignment="1">
      <alignment horizontal="center" vertical="center"/>
    </xf>
    <xf numFmtId="0" fontId="33" fillId="0" borderId="16" xfId="0" applyFont="1" applyBorder="1" applyAlignment="1">
      <alignment horizontal="left" vertical="center" wrapText="1"/>
    </xf>
    <xf numFmtId="0" fontId="33" fillId="0" borderId="110" xfId="0" applyFont="1" applyBorder="1" applyAlignment="1">
      <alignment horizontal="left" vertical="center" wrapText="1"/>
    </xf>
    <xf numFmtId="0" fontId="33" fillId="0" borderId="111" xfId="0" applyFont="1" applyBorder="1" applyAlignment="1">
      <alignment horizontal="left" vertical="center" wrapText="1"/>
    </xf>
    <xf numFmtId="0" fontId="33" fillId="0" borderId="113" xfId="0" applyFont="1" applyBorder="1" applyAlignment="1">
      <alignment horizontal="left" vertical="center" wrapText="1"/>
    </xf>
    <xf numFmtId="0" fontId="24" fillId="0" borderId="0" xfId="0" applyFont="1" applyAlignment="1" applyProtection="1">
      <alignment horizontal="left" vertical="center"/>
      <protection locked="0"/>
    </xf>
    <xf numFmtId="0" fontId="25" fillId="0" borderId="0" xfId="0" applyFont="1" applyAlignment="1">
      <alignment horizontal="left" vertical="center"/>
    </xf>
    <xf numFmtId="0" fontId="13" fillId="0" borderId="0" xfId="0" applyFont="1" applyFill="1">
      <alignment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69" xfId="0" applyFont="1" applyBorder="1" applyAlignment="1">
      <alignment horizontal="center" vertical="center"/>
    </xf>
    <xf numFmtId="0" fontId="33" fillId="0" borderId="63" xfId="0" applyFont="1" applyBorder="1" applyAlignment="1">
      <alignment horizontal="center" vertical="center"/>
    </xf>
    <xf numFmtId="0" fontId="33" fillId="0" borderId="42" xfId="0" applyFont="1" applyBorder="1" applyAlignment="1">
      <alignment vertical="center" wrapText="1"/>
    </xf>
    <xf numFmtId="0" fontId="33" fillId="0" borderId="28" xfId="0" applyFont="1" applyBorder="1" applyAlignment="1">
      <alignment horizontal="left" vertical="center" wrapText="1"/>
    </xf>
    <xf numFmtId="0" fontId="41" fillId="0" borderId="116" xfId="0" applyFont="1" applyBorder="1" applyAlignment="1">
      <alignment horizontal="center" vertical="center"/>
    </xf>
    <xf numFmtId="0" fontId="42" fillId="0" borderId="117" xfId="0" applyFont="1" applyBorder="1" applyAlignment="1">
      <alignment horizontal="center" vertical="center"/>
    </xf>
    <xf numFmtId="0" fontId="42" fillId="0" borderId="118" xfId="0" applyFont="1" applyBorder="1" applyAlignment="1">
      <alignment horizontal="center" vertical="center"/>
    </xf>
    <xf numFmtId="0" fontId="42" fillId="0" borderId="119" xfId="0" applyFont="1" applyBorder="1" applyAlignment="1">
      <alignment horizontal="center" vertical="center"/>
    </xf>
    <xf numFmtId="0" fontId="42" fillId="0" borderId="120" xfId="0" applyFont="1" applyBorder="1" applyAlignment="1">
      <alignment horizontal="center" vertical="center"/>
    </xf>
    <xf numFmtId="0" fontId="42" fillId="0" borderId="121" xfId="0" applyFont="1" applyBorder="1" applyAlignment="1">
      <alignment horizontal="center" vertical="center"/>
    </xf>
    <xf numFmtId="49" fontId="18" fillId="0" borderId="0" xfId="0" applyNumberFormat="1" applyFont="1" applyAlignment="1">
      <alignment horizontal="left" vertical="center" shrinkToFit="1"/>
    </xf>
    <xf numFmtId="0" fontId="0" fillId="0" borderId="0" xfId="0" applyAlignment="1">
      <alignment vertical="center" shrinkToFit="1"/>
    </xf>
    <xf numFmtId="0" fontId="24" fillId="0" borderId="0" xfId="0" applyFont="1" applyAlignment="1" applyProtection="1">
      <alignment horizontal="left" vertical="center"/>
      <protection locked="0"/>
    </xf>
    <xf numFmtId="0" fontId="25" fillId="0" borderId="0" xfId="0" applyFont="1" applyAlignment="1">
      <alignment horizontal="left" vertical="center"/>
    </xf>
    <xf numFmtId="176" fontId="16" fillId="0" borderId="0" xfId="0" applyNumberFormat="1" applyFont="1" applyAlignment="1" applyProtection="1">
      <alignment horizontal="right" vertical="center"/>
      <protection locked="0"/>
    </xf>
    <xf numFmtId="176" fontId="23" fillId="0" borderId="0" xfId="0" applyNumberFormat="1" applyFont="1" applyAlignment="1">
      <alignment horizontal="right" vertical="center"/>
    </xf>
    <xf numFmtId="0" fontId="16" fillId="0" borderId="0" xfId="0" applyFont="1" applyAlignment="1" applyProtection="1">
      <alignment horizontal="center" vertical="center"/>
      <protection locked="0"/>
    </xf>
    <xf numFmtId="0" fontId="23" fillId="0" borderId="0" xfId="0" applyFont="1" applyAlignment="1">
      <alignment vertical="center"/>
    </xf>
    <xf numFmtId="0" fontId="23" fillId="0" borderId="23" xfId="0" applyFont="1" applyBorder="1" applyAlignment="1">
      <alignment horizontal="center" vertical="center"/>
    </xf>
    <xf numFmtId="0" fontId="23" fillId="0" borderId="26" xfId="0" applyFont="1" applyBorder="1" applyAlignment="1">
      <alignment vertical="center"/>
    </xf>
    <xf numFmtId="0" fontId="23" fillId="0" borderId="32" xfId="0" applyFont="1" applyBorder="1" applyAlignment="1">
      <alignment vertical="center"/>
    </xf>
    <xf numFmtId="0" fontId="23" fillId="0" borderId="36" xfId="0" applyFont="1" applyBorder="1" applyAlignment="1">
      <alignment vertical="center"/>
    </xf>
    <xf numFmtId="0" fontId="10" fillId="0" borderId="27" xfId="0" applyFont="1" applyBorder="1" applyAlignment="1" applyProtection="1">
      <alignment horizontal="center" vertical="center"/>
      <protection locked="0"/>
    </xf>
    <xf numFmtId="0" fontId="0" fillId="0" borderId="80" xfId="0" applyBorder="1" applyAlignment="1">
      <alignment vertical="center"/>
    </xf>
    <xf numFmtId="0" fontId="17" fillId="0" borderId="29" xfId="0" applyFont="1" applyBorder="1" applyAlignment="1">
      <alignment vertical="center"/>
    </xf>
    <xf numFmtId="0" fontId="39" fillId="0" borderId="36" xfId="0" applyFont="1" applyBorder="1" applyAlignment="1">
      <alignment vertical="center" wrapText="1"/>
    </xf>
    <xf numFmtId="0" fontId="40" fillId="0" borderId="36" xfId="0" applyFont="1" applyBorder="1" applyAlignment="1">
      <alignment vertical="center" wrapText="1"/>
    </xf>
    <xf numFmtId="0" fontId="30" fillId="6" borderId="23" xfId="0" applyFont="1" applyFill="1" applyBorder="1" applyAlignment="1" applyProtection="1">
      <alignment horizontal="center" vertical="center"/>
      <protection locked="0"/>
    </xf>
    <xf numFmtId="0" fontId="21" fillId="6" borderId="26" xfId="0" applyFont="1" applyFill="1" applyBorder="1" applyAlignment="1">
      <alignment vertical="center"/>
    </xf>
    <xf numFmtId="0" fontId="21" fillId="6" borderId="38" xfId="0" applyFont="1" applyFill="1" applyBorder="1" applyAlignment="1">
      <alignment vertical="center"/>
    </xf>
    <xf numFmtId="0" fontId="0" fillId="0" borderId="31" xfId="0" applyBorder="1" applyAlignment="1">
      <alignment vertical="center"/>
    </xf>
    <xf numFmtId="0" fontId="0" fillId="0" borderId="11" xfId="0" applyBorder="1" applyAlignment="1">
      <alignment vertical="center"/>
    </xf>
    <xf numFmtId="0" fontId="0" fillId="0" borderId="82" xfId="0" applyBorder="1" applyAlignment="1">
      <alignment vertical="center"/>
    </xf>
    <xf numFmtId="0" fontId="30" fillId="6" borderId="40" xfId="0" applyFont="1" applyFill="1" applyBorder="1" applyAlignment="1" applyProtection="1">
      <alignment horizontal="center" vertical="center"/>
      <protection locked="0"/>
    </xf>
    <xf numFmtId="0" fontId="2" fillId="6" borderId="24" xfId="0" applyFont="1" applyFill="1" applyBorder="1" applyAlignment="1">
      <alignment vertical="center"/>
    </xf>
    <xf numFmtId="0" fontId="30" fillId="6" borderId="12" xfId="0" applyFont="1" applyFill="1" applyBorder="1" applyAlignment="1" applyProtection="1">
      <alignment horizontal="center" vertical="center"/>
      <protection locked="0"/>
    </xf>
    <xf numFmtId="0" fontId="2" fillId="6" borderId="11" xfId="0" applyFont="1" applyFill="1" applyBorder="1" applyAlignment="1">
      <alignment vertical="center"/>
    </xf>
    <xf numFmtId="0" fontId="2" fillId="6" borderId="5" xfId="0" applyFont="1" applyFill="1" applyBorder="1" applyAlignment="1">
      <alignment vertical="center"/>
    </xf>
    <xf numFmtId="0" fontId="2" fillId="6" borderId="7" xfId="0" applyFont="1" applyFill="1" applyBorder="1" applyAlignment="1">
      <alignment vertical="center"/>
    </xf>
    <xf numFmtId="0" fontId="30" fillId="6" borderId="95" xfId="0" applyFont="1" applyFill="1" applyBorder="1" applyAlignment="1">
      <alignment horizontal="center" vertical="center" wrapText="1"/>
    </xf>
    <xf numFmtId="0" fontId="30" fillId="0" borderId="50" xfId="0" applyFont="1" applyBorder="1" applyAlignment="1">
      <alignment horizontal="center" vertical="center" wrapText="1"/>
    </xf>
    <xf numFmtId="0" fontId="30" fillId="6" borderId="93" xfId="0" applyFont="1" applyFill="1" applyBorder="1" applyAlignment="1">
      <alignment horizontal="center" vertical="center" wrapText="1"/>
    </xf>
    <xf numFmtId="0" fontId="21" fillId="0" borderId="94" xfId="0" applyFont="1" applyBorder="1" applyAlignment="1">
      <alignment horizontal="center" vertical="center" wrapText="1"/>
    </xf>
    <xf numFmtId="0" fontId="30" fillId="6" borderId="48" xfId="0" applyFont="1" applyFill="1" applyBorder="1" applyAlignment="1">
      <alignment horizontal="center" vertical="center" wrapText="1"/>
    </xf>
    <xf numFmtId="0" fontId="21" fillId="0" borderId="83" xfId="0" applyFont="1" applyBorder="1" applyAlignment="1">
      <alignment horizontal="center" vertical="center" wrapText="1"/>
    </xf>
    <xf numFmtId="0" fontId="30" fillId="6" borderId="5" xfId="0" applyFont="1" applyFill="1" applyBorder="1" applyAlignment="1" applyProtection="1">
      <alignment horizontal="center" vertical="center"/>
      <protection locked="0"/>
    </xf>
    <xf numFmtId="0" fontId="2" fillId="6" borderId="6" xfId="0" applyFont="1" applyFill="1" applyBorder="1" applyAlignment="1">
      <alignment horizontal="center" vertical="center"/>
    </xf>
    <xf numFmtId="0" fontId="27" fillId="0" borderId="42" xfId="0" applyFont="1" applyBorder="1" applyAlignment="1">
      <alignment vertical="center" textRotation="255" wrapText="1"/>
    </xf>
    <xf numFmtId="0" fontId="26" fillId="0" borderId="28" xfId="0" applyFont="1" applyBorder="1" applyAlignment="1">
      <alignment vertical="center" textRotation="255" wrapText="1"/>
    </xf>
    <xf numFmtId="0" fontId="26" fillId="0" borderId="30" xfId="0" applyFont="1" applyBorder="1" applyAlignment="1">
      <alignment vertical="center" textRotation="255" wrapText="1"/>
    </xf>
    <xf numFmtId="0" fontId="27" fillId="0" borderId="8" xfId="0" applyFont="1" applyBorder="1" applyAlignment="1">
      <alignment vertical="top" wrapText="1"/>
    </xf>
    <xf numFmtId="0" fontId="0" fillId="0" borderId="10" xfId="0" applyBorder="1" applyAlignment="1">
      <alignment vertical="top" wrapText="1"/>
    </xf>
    <xf numFmtId="0" fontId="26" fillId="0" borderId="9" xfId="0" applyFont="1" applyBorder="1" applyAlignment="1">
      <alignment vertical="top" wrapText="1"/>
    </xf>
    <xf numFmtId="0" fontId="0" fillId="0" borderId="81" xfId="0" applyBorder="1" applyAlignment="1">
      <alignment vertical="top" wrapText="1"/>
    </xf>
    <xf numFmtId="0" fontId="26" fillId="0" borderId="12" xfId="0" applyFont="1" applyBorder="1" applyAlignment="1">
      <alignment vertical="top" wrapText="1"/>
    </xf>
    <xf numFmtId="0" fontId="0" fillId="0" borderId="82" xfId="0" applyBorder="1" applyAlignment="1">
      <alignment vertical="top" wrapText="1"/>
    </xf>
    <xf numFmtId="0" fontId="27" fillId="0" borderId="5" xfId="0" applyFont="1" applyBorder="1" applyAlignment="1">
      <alignment vertical="top" wrapText="1"/>
    </xf>
    <xf numFmtId="0" fontId="27" fillId="0" borderId="7" xfId="0" applyFont="1" applyBorder="1" applyAlignment="1">
      <alignment vertical="top" wrapText="1"/>
    </xf>
    <xf numFmtId="0" fontId="0" fillId="0" borderId="7" xfId="0" applyBorder="1" applyAlignment="1">
      <alignment vertical="center" wrapText="1"/>
    </xf>
    <xf numFmtId="0" fontId="27" fillId="0" borderId="5" xfId="0" applyFont="1" applyFill="1" applyBorder="1" applyAlignment="1">
      <alignment vertical="top" wrapText="1"/>
    </xf>
    <xf numFmtId="0" fontId="27" fillId="0" borderId="7" xfId="0" applyFont="1" applyFill="1" applyBorder="1" applyAlignment="1">
      <alignment vertical="top" wrapText="1"/>
    </xf>
    <xf numFmtId="0" fontId="0" fillId="0" borderId="7" xfId="0" applyFill="1" applyBorder="1" applyAlignment="1">
      <alignment vertical="center" wrapText="1"/>
    </xf>
    <xf numFmtId="0" fontId="27" fillId="0" borderId="5" xfId="1" applyFont="1" applyBorder="1" applyAlignment="1">
      <alignment vertical="top" wrapText="1"/>
    </xf>
    <xf numFmtId="0" fontId="27" fillId="0" borderId="7" xfId="1" applyFont="1" applyBorder="1" applyAlignment="1">
      <alignment vertical="top" wrapText="1"/>
    </xf>
    <xf numFmtId="0" fontId="26" fillId="0" borderId="5" xfId="0" applyFont="1" applyBorder="1" applyAlignment="1">
      <alignment vertical="top" wrapText="1"/>
    </xf>
    <xf numFmtId="0" fontId="26" fillId="0" borderId="7" xfId="0" applyFont="1" applyBorder="1" applyAlignment="1">
      <alignment vertical="top" wrapText="1"/>
    </xf>
    <xf numFmtId="0" fontId="27" fillId="4" borderId="5" xfId="0" applyFont="1" applyFill="1" applyBorder="1" applyAlignment="1">
      <alignment vertical="top" wrapText="1"/>
    </xf>
    <xf numFmtId="0" fontId="27" fillId="4" borderId="7" xfId="0" applyFont="1" applyFill="1" applyBorder="1" applyAlignment="1">
      <alignment vertical="top" wrapText="1"/>
    </xf>
    <xf numFmtId="0" fontId="0" fillId="4" borderId="7" xfId="0" applyFill="1" applyBorder="1" applyAlignment="1">
      <alignment vertical="center" wrapText="1"/>
    </xf>
    <xf numFmtId="0" fontId="27" fillId="0" borderId="8" xfId="0" applyFont="1" applyBorder="1" applyAlignment="1">
      <alignment vertical="center" wrapText="1"/>
    </xf>
    <xf numFmtId="0" fontId="0" fillId="0" borderId="10" xfId="0" applyBorder="1" applyAlignment="1">
      <alignment vertical="center" wrapText="1"/>
    </xf>
    <xf numFmtId="0" fontId="26" fillId="0" borderId="12" xfId="0" applyFont="1" applyBorder="1" applyAlignment="1">
      <alignment vertical="center" wrapText="1"/>
    </xf>
    <xf numFmtId="0" fontId="0" fillId="0" borderId="82" xfId="0" applyBorder="1" applyAlignment="1">
      <alignment vertical="center" wrapText="1"/>
    </xf>
    <xf numFmtId="0" fontId="27" fillId="5" borderId="5" xfId="0" applyFont="1" applyFill="1" applyBorder="1" applyAlignment="1">
      <alignment vertical="top" wrapText="1"/>
    </xf>
    <xf numFmtId="0" fontId="27" fillId="5" borderId="7" xfId="0" applyFont="1" applyFill="1" applyBorder="1" applyAlignment="1">
      <alignment vertical="top" wrapText="1"/>
    </xf>
    <xf numFmtId="49" fontId="27" fillId="5" borderId="5" xfId="1" applyNumberFormat="1" applyFont="1" applyFill="1" applyBorder="1" applyAlignment="1">
      <alignment vertical="top" wrapText="1"/>
    </xf>
    <xf numFmtId="0" fontId="0" fillId="0" borderId="6" xfId="0" applyBorder="1" applyAlignment="1">
      <alignment vertical="top" wrapText="1"/>
    </xf>
    <xf numFmtId="49" fontId="27" fillId="5" borderId="12" xfId="1" applyNumberFormat="1" applyFont="1" applyFill="1" applyBorder="1" applyAlignment="1">
      <alignment vertical="top" wrapText="1"/>
    </xf>
    <xf numFmtId="49" fontId="27" fillId="5" borderId="8" xfId="1" applyNumberFormat="1" applyFont="1" applyFill="1" applyBorder="1" applyAlignment="1">
      <alignment vertical="top" wrapText="1"/>
    </xf>
    <xf numFmtId="0" fontId="0" fillId="0" borderId="9" xfId="0" applyBorder="1" applyAlignment="1">
      <alignment vertical="top" wrapText="1"/>
    </xf>
    <xf numFmtId="0" fontId="27" fillId="5" borderId="8" xfId="0" applyFont="1" applyFill="1" applyBorder="1" applyAlignment="1">
      <alignment vertical="top" wrapText="1"/>
    </xf>
    <xf numFmtId="0" fontId="0" fillId="0" borderId="12" xfId="0" applyBorder="1" applyAlignment="1">
      <alignment vertical="top" wrapText="1"/>
    </xf>
    <xf numFmtId="0" fontId="27" fillId="5" borderId="5" xfId="3" applyFont="1" applyFill="1" applyBorder="1" applyAlignment="1">
      <alignment vertical="top" wrapText="1"/>
    </xf>
    <xf numFmtId="0" fontId="27" fillId="5" borderId="7" xfId="3" applyFont="1" applyFill="1" applyBorder="1" applyAlignment="1">
      <alignment vertical="top" wrapText="1"/>
    </xf>
    <xf numFmtId="0" fontId="27" fillId="5" borderId="8" xfId="0" applyFont="1" applyFill="1" applyBorder="1" applyAlignment="1">
      <alignment horizontal="left" vertical="top" wrapText="1"/>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82" xfId="0" applyBorder="1" applyAlignment="1">
      <alignment horizontal="left" vertical="top" wrapText="1"/>
    </xf>
    <xf numFmtId="0" fontId="27" fillId="5" borderId="19" xfId="0" applyFont="1" applyFill="1" applyBorder="1" applyAlignment="1">
      <alignment vertical="top" wrapText="1"/>
    </xf>
    <xf numFmtId="0" fontId="0" fillId="0" borderId="19" xfId="0" applyBorder="1" applyAlignment="1">
      <alignment vertical="center" wrapText="1"/>
    </xf>
    <xf numFmtId="0" fontId="33" fillId="3" borderId="95" xfId="0" applyFont="1" applyFill="1" applyBorder="1" applyAlignment="1">
      <alignment horizontal="center" vertical="center" shrinkToFit="1"/>
    </xf>
    <xf numFmtId="0" fontId="37" fillId="3" borderId="24" xfId="0" applyFont="1" applyFill="1" applyBorder="1" applyAlignment="1">
      <alignment horizontal="center" vertical="center" shrinkToFit="1"/>
    </xf>
    <xf numFmtId="0" fontId="37" fillId="3" borderId="72" xfId="0" applyFont="1" applyFill="1" applyBorder="1" applyAlignment="1">
      <alignment horizontal="center" vertical="center" shrinkToFit="1"/>
    </xf>
    <xf numFmtId="0" fontId="19" fillId="2" borderId="75" xfId="0" applyFont="1" applyFill="1" applyBorder="1" applyAlignment="1">
      <alignment horizontal="center" vertical="center" wrapText="1"/>
    </xf>
    <xf numFmtId="0" fontId="19" fillId="2" borderId="76" xfId="0" applyFont="1" applyFill="1" applyBorder="1" applyAlignment="1">
      <alignment horizontal="center" vertical="center"/>
    </xf>
    <xf numFmtId="0" fontId="31" fillId="0" borderId="79" xfId="0" applyFont="1" applyBorder="1" applyAlignment="1">
      <alignment horizontal="center" vertical="center"/>
    </xf>
    <xf numFmtId="0" fontId="33" fillId="3" borderId="61" xfId="0" applyFont="1" applyFill="1" applyBorder="1" applyAlignment="1">
      <alignment vertical="top" textRotation="255" indent="1"/>
    </xf>
    <xf numFmtId="0" fontId="37" fillId="0" borderId="61" xfId="0" applyFont="1" applyBorder="1" applyAlignment="1">
      <alignment vertical="top" textRotation="255" indent="1"/>
    </xf>
    <xf numFmtId="0" fontId="37" fillId="0" borderId="62" xfId="0" applyFont="1" applyBorder="1" applyAlignment="1">
      <alignment vertical="top" textRotation="255" indent="1"/>
    </xf>
    <xf numFmtId="0" fontId="33" fillId="3" borderId="3" xfId="0" applyFont="1" applyFill="1" applyBorder="1" applyAlignment="1">
      <alignment vertical="top" textRotation="255" indent="1"/>
    </xf>
    <xf numFmtId="0" fontId="37" fillId="0" borderId="3" xfId="0" applyFont="1" applyBorder="1" applyAlignment="1">
      <alignment vertical="top" textRotation="255" indent="1"/>
    </xf>
    <xf numFmtId="0" fontId="37" fillId="0" borderId="64" xfId="0" applyFont="1" applyBorder="1" applyAlignment="1">
      <alignment vertical="top" textRotation="255" indent="1"/>
    </xf>
    <xf numFmtId="0" fontId="33" fillId="3" borderId="67" xfId="0" applyFont="1" applyFill="1" applyBorder="1" applyAlignment="1">
      <alignment vertical="top" textRotation="255" indent="1"/>
    </xf>
    <xf numFmtId="0" fontId="37" fillId="0" borderId="67" xfId="0" applyFont="1" applyBorder="1" applyAlignment="1">
      <alignment vertical="top" textRotation="255" indent="1"/>
    </xf>
    <xf numFmtId="0" fontId="37" fillId="0" borderId="68" xfId="0" applyFont="1" applyBorder="1" applyAlignment="1">
      <alignment vertical="top" textRotation="255" indent="1"/>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49" fontId="33" fillId="2" borderId="20" xfId="0" applyNumberFormat="1" applyFont="1" applyFill="1" applyBorder="1" applyAlignment="1">
      <alignment horizontal="center" vertical="center" wrapText="1"/>
    </xf>
    <xf numFmtId="49" fontId="33" fillId="2" borderId="21" xfId="0" applyNumberFormat="1" applyFont="1" applyFill="1" applyBorder="1" applyAlignment="1">
      <alignment horizontal="center" vertical="center" wrapText="1"/>
    </xf>
    <xf numFmtId="0" fontId="37" fillId="0" borderId="20" xfId="0" applyFont="1" applyBorder="1" applyAlignment="1">
      <alignment vertical="center" wrapText="1"/>
    </xf>
    <xf numFmtId="0" fontId="37" fillId="0" borderId="21" xfId="0" applyFont="1" applyBorder="1" applyAlignment="1">
      <alignment vertical="center" wrapText="1"/>
    </xf>
    <xf numFmtId="0" fontId="33" fillId="2" borderId="54" xfId="0" applyFont="1" applyFill="1" applyBorder="1" applyAlignment="1">
      <alignment horizontal="center" vertical="center" wrapText="1"/>
    </xf>
    <xf numFmtId="0" fontId="33" fillId="2" borderId="55" xfId="0" applyFont="1" applyFill="1" applyBorder="1" applyAlignment="1">
      <alignment horizontal="center" vertical="center" wrapText="1"/>
    </xf>
    <xf numFmtId="0" fontId="37" fillId="0" borderId="54" xfId="0" applyFont="1" applyBorder="1" applyAlignment="1">
      <alignment vertical="center" wrapText="1"/>
    </xf>
    <xf numFmtId="0" fontId="37" fillId="0" borderId="55" xfId="0" applyFont="1" applyBorder="1" applyAlignment="1">
      <alignment vertical="center" wrapText="1"/>
    </xf>
    <xf numFmtId="0" fontId="33" fillId="2" borderId="47" xfId="0" applyFont="1" applyFill="1" applyBorder="1" applyAlignment="1">
      <alignment horizontal="center" vertical="center"/>
    </xf>
    <xf numFmtId="0" fontId="37" fillId="0" borderId="47" xfId="0" applyFont="1" applyBorder="1" applyAlignment="1">
      <alignment horizontal="center" vertical="center"/>
    </xf>
    <xf numFmtId="0" fontId="33" fillId="3" borderId="66" xfId="0" applyFont="1" applyFill="1" applyBorder="1" applyAlignment="1">
      <alignment horizontal="center" vertical="center" wrapText="1"/>
    </xf>
    <xf numFmtId="0" fontId="37" fillId="3" borderId="67" xfId="0" applyFont="1" applyFill="1" applyBorder="1" applyAlignment="1">
      <alignment horizontal="center" vertical="center" wrapText="1"/>
    </xf>
    <xf numFmtId="0" fontId="37" fillId="3" borderId="68" xfId="0" applyFont="1" applyFill="1" applyBorder="1" applyAlignment="1">
      <alignment horizontal="center" vertical="center" wrapText="1"/>
    </xf>
    <xf numFmtId="0" fontId="33" fillId="0" borderId="0" xfId="0" applyFont="1" applyBorder="1" applyAlignment="1">
      <alignment horizontal="left" vertical="center" wrapText="1"/>
    </xf>
    <xf numFmtId="0" fontId="33" fillId="0" borderId="40" xfId="0" applyFont="1" applyBorder="1" applyAlignment="1">
      <alignment horizontal="left" vertical="center" wrapText="1"/>
    </xf>
    <xf numFmtId="0" fontId="33" fillId="0" borderId="25" xfId="0" applyFont="1" applyBorder="1" applyAlignment="1">
      <alignment horizontal="left" vertical="center" wrapText="1"/>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42" xfId="0" applyFont="1" applyBorder="1" applyAlignment="1">
      <alignment horizontal="left" vertical="center" wrapText="1"/>
    </xf>
    <xf numFmtId="0" fontId="33" fillId="0" borderId="28" xfId="0" applyFont="1" applyBorder="1" applyAlignment="1">
      <alignment horizontal="left" vertical="center" wrapText="1"/>
    </xf>
    <xf numFmtId="0" fontId="33" fillId="0" borderId="8" xfId="0" applyFont="1" applyBorder="1" applyAlignment="1">
      <alignment horizontal="left" vertical="center" wrapText="1"/>
    </xf>
    <xf numFmtId="0" fontId="33" fillId="0" borderId="10" xfId="0" applyFont="1" applyBorder="1" applyAlignment="1">
      <alignment horizontal="left" vertical="center" wrapText="1"/>
    </xf>
    <xf numFmtId="0" fontId="33" fillId="0" borderId="26" xfId="0" applyFont="1" applyBorder="1" applyAlignment="1">
      <alignment horizontal="left" vertical="center" wrapText="1"/>
    </xf>
    <xf numFmtId="0" fontId="33" fillId="0" borderId="34" xfId="0" applyFont="1" applyFill="1" applyBorder="1" applyAlignment="1">
      <alignment horizontal="left" vertical="center" wrapText="1"/>
    </xf>
    <xf numFmtId="0" fontId="33" fillId="0" borderId="35" xfId="0" applyFont="1" applyFill="1" applyBorder="1" applyAlignment="1">
      <alignment horizontal="left" vertical="center" wrapText="1"/>
    </xf>
    <xf numFmtId="0" fontId="37" fillId="0" borderId="6" xfId="0" applyFont="1" applyBorder="1" applyAlignment="1">
      <alignment horizontal="left" vertical="center" wrapText="1"/>
    </xf>
    <xf numFmtId="0" fontId="33" fillId="0" borderId="37" xfId="0" applyFont="1" applyBorder="1" applyAlignment="1">
      <alignment horizontal="left" vertical="center" wrapText="1"/>
    </xf>
    <xf numFmtId="0" fontId="33" fillId="0" borderId="38" xfId="0" applyFont="1" applyBorder="1" applyAlignment="1">
      <alignment horizontal="left" vertical="center" wrapText="1"/>
    </xf>
    <xf numFmtId="0" fontId="33" fillId="0" borderId="104" xfId="0" applyFont="1" applyBorder="1" applyAlignment="1">
      <alignment horizontal="center" vertical="center"/>
    </xf>
    <xf numFmtId="0" fontId="0" fillId="0" borderId="94" xfId="0" applyBorder="1" applyAlignment="1">
      <alignment horizontal="center" vertical="center"/>
    </xf>
    <xf numFmtId="0" fontId="33" fillId="0" borderId="63" xfId="0" applyFont="1" applyBorder="1" applyAlignment="1">
      <alignment horizontal="center" vertical="center"/>
    </xf>
    <xf numFmtId="0" fontId="0" fillId="0" borderId="4" xfId="0" applyBorder="1" applyAlignment="1">
      <alignment horizontal="center" vertical="center"/>
    </xf>
    <xf numFmtId="0" fontId="33" fillId="0" borderId="71" xfId="0" applyFont="1" applyBorder="1" applyAlignment="1">
      <alignment horizontal="center" vertical="center"/>
    </xf>
    <xf numFmtId="0" fontId="0" fillId="0" borderId="74" xfId="0" applyBorder="1" applyAlignment="1">
      <alignment horizontal="center" vertical="center"/>
    </xf>
    <xf numFmtId="0" fontId="19" fillId="0" borderId="105" xfId="0" applyFont="1" applyBorder="1" applyAlignment="1">
      <alignment vertical="center"/>
    </xf>
    <xf numFmtId="0" fontId="0" fillId="0" borderId="106" xfId="0" applyBorder="1" applyAlignment="1">
      <alignment vertical="center"/>
    </xf>
    <xf numFmtId="0" fontId="33" fillId="0" borderId="109" xfId="0" applyFont="1" applyBorder="1" applyAlignment="1">
      <alignment horizontal="center" vertical="center"/>
    </xf>
    <xf numFmtId="0" fontId="33" fillId="0" borderId="3" xfId="0" applyFont="1" applyBorder="1" applyAlignment="1">
      <alignment horizontal="center" vertical="center"/>
    </xf>
    <xf numFmtId="0" fontId="33" fillId="0" borderId="69" xfId="0" applyFont="1" applyBorder="1" applyAlignment="1">
      <alignment horizontal="center" vertical="center"/>
    </xf>
    <xf numFmtId="0" fontId="19" fillId="0" borderId="79" xfId="0" applyFont="1" applyBorder="1" applyAlignment="1">
      <alignment vertical="center"/>
    </xf>
    <xf numFmtId="0" fontId="33" fillId="0" borderId="114" xfId="0" applyFont="1" applyBorder="1" applyAlignment="1">
      <alignment horizontal="left" vertical="center" wrapText="1"/>
    </xf>
    <xf numFmtId="0" fontId="33" fillId="0" borderId="115" xfId="0" applyFont="1" applyBorder="1" applyAlignment="1">
      <alignment horizontal="left" vertical="center" wrapText="1"/>
    </xf>
    <xf numFmtId="0" fontId="33" fillId="0" borderId="112" xfId="0" applyFont="1" applyBorder="1" applyAlignment="1">
      <alignment horizontal="left" vertical="center" wrapText="1"/>
    </xf>
    <xf numFmtId="0" fontId="37" fillId="0" borderId="16" xfId="0" applyFont="1" applyBorder="1" applyAlignment="1">
      <alignment horizontal="left" vertical="center" wrapText="1"/>
    </xf>
    <xf numFmtId="0" fontId="33" fillId="0" borderId="8"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3" fillId="0" borderId="107" xfId="0" applyFont="1" applyFill="1" applyBorder="1" applyAlignment="1">
      <alignment horizontal="center" vertical="center"/>
    </xf>
    <xf numFmtId="0" fontId="0" fillId="0" borderId="98" xfId="0" applyBorder="1" applyAlignment="1">
      <alignment horizontal="center" vertical="center"/>
    </xf>
    <xf numFmtId="0" fontId="33" fillId="0" borderId="2" xfId="0" applyFont="1" applyFill="1" applyBorder="1" applyAlignment="1">
      <alignment horizontal="center" vertical="center"/>
    </xf>
    <xf numFmtId="0" fontId="33" fillId="0" borderId="108" xfId="0" applyFont="1" applyBorder="1" applyAlignment="1">
      <alignment horizontal="center" vertical="center"/>
    </xf>
    <xf numFmtId="0" fontId="33" fillId="0" borderId="2" xfId="0" applyFont="1" applyBorder="1" applyAlignment="1">
      <alignment horizontal="center" vertical="center"/>
    </xf>
    <xf numFmtId="0" fontId="33" fillId="0" borderId="42" xfId="0" applyFont="1" applyBorder="1" applyAlignment="1">
      <alignment vertical="center" wrapText="1"/>
    </xf>
    <xf numFmtId="0" fontId="0" fillId="0" borderId="28" xfId="0" applyBorder="1" applyAlignment="1">
      <alignment vertical="center" wrapText="1"/>
    </xf>
    <xf numFmtId="0" fontId="33" fillId="0" borderId="17" xfId="0" applyFont="1" applyBorder="1" applyAlignment="1">
      <alignment horizontal="left" vertical="center" wrapText="1"/>
    </xf>
    <xf numFmtId="0" fontId="37" fillId="0" borderId="52" xfId="0" applyFont="1" applyBorder="1" applyAlignment="1">
      <alignment horizontal="left" vertical="center" wrapText="1"/>
    </xf>
    <xf numFmtId="0" fontId="37" fillId="0" borderId="18" xfId="0" applyFont="1" applyBorder="1" applyAlignment="1">
      <alignment horizontal="left" vertical="center" wrapText="1"/>
    </xf>
  </cellXfs>
  <cellStyles count="4">
    <cellStyle name="標準" xfId="0" builtinId="0"/>
    <cellStyle name="標準 2 2 2" xfId="1" xr:uid="{8EB1BBFD-9F8D-4786-8369-A8526695BB39}"/>
    <cellStyle name="標準 2 3 2" xfId="2" xr:uid="{8F9F2401-FC2A-458E-8167-DD983520A4D0}"/>
    <cellStyle name="標準 3 2" xfId="3" xr:uid="{41A10312-4CA9-4A82-AF3D-4F70ECDB6FD1}"/>
  </cellStyles>
  <dxfs count="0"/>
  <tableStyles count="0" defaultTableStyle="TableStyleMedium2" defaultPivotStyle="PivotStyleLight16"/>
  <colors>
    <mruColors>
      <color rgb="FF99FF99"/>
      <color rgb="FF66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53BB8-4EAC-4444-AC30-8558B19330FA}">
  <sheetPr>
    <pageSetUpPr fitToPage="1"/>
  </sheetPr>
  <dimension ref="A1:N64"/>
  <sheetViews>
    <sheetView tabSelected="1" zoomScaleNormal="100" workbookViewId="0">
      <selection activeCell="F1" sqref="F1"/>
    </sheetView>
  </sheetViews>
  <sheetFormatPr defaultRowHeight="15" x14ac:dyDescent="0.4"/>
  <cols>
    <col min="1" max="1" width="1.625" style="9" customWidth="1"/>
    <col min="2" max="2" width="5.625" style="9" customWidth="1"/>
    <col min="3" max="3" width="12.625" style="9" customWidth="1"/>
    <col min="4" max="4" width="4.375" style="9" customWidth="1"/>
    <col min="5" max="5" width="29.875" style="9" customWidth="1"/>
    <col min="6" max="7" width="4.625" style="9" customWidth="1"/>
    <col min="8" max="9" width="4.125" style="9" customWidth="1"/>
    <col min="10" max="10" width="4.625" style="9" customWidth="1"/>
    <col min="11" max="11" width="58.625" style="9" customWidth="1"/>
    <col min="12" max="13" width="10.625" style="9" customWidth="1"/>
    <col min="14" max="14" width="6.625" style="9" customWidth="1"/>
    <col min="15" max="23" width="9" style="9"/>
    <col min="24" max="24" width="9" style="9" customWidth="1"/>
    <col min="25" max="16384" width="9" style="9"/>
  </cols>
  <sheetData>
    <row r="1" spans="1:13" ht="24" customHeight="1" thickTop="1" x14ac:dyDescent="0.4">
      <c r="A1" s="47" t="s">
        <v>183</v>
      </c>
      <c r="B1" s="14"/>
      <c r="C1" s="14"/>
      <c r="D1" s="14"/>
      <c r="E1" s="14"/>
      <c r="F1" s="14"/>
      <c r="G1" s="14"/>
      <c r="H1" s="6"/>
      <c r="I1" s="14"/>
      <c r="J1" s="1"/>
      <c r="K1" s="14"/>
      <c r="L1" s="159" t="s">
        <v>221</v>
      </c>
      <c r="M1" s="160"/>
    </row>
    <row r="2" spans="1:13" ht="11.25" customHeight="1" x14ac:dyDescent="0.4">
      <c r="A2" s="15"/>
      <c r="B2" s="165" t="s">
        <v>190</v>
      </c>
      <c r="C2" s="166"/>
      <c r="D2" s="166"/>
      <c r="E2" s="51" t="s">
        <v>180</v>
      </c>
      <c r="F2" s="151"/>
      <c r="G2" s="150"/>
      <c r="H2" s="151"/>
      <c r="I2" s="2"/>
      <c r="J2" s="3"/>
      <c r="K2" s="2"/>
      <c r="L2" s="161"/>
      <c r="M2" s="162"/>
    </row>
    <row r="3" spans="1:13" ht="11.25" customHeight="1" thickBot="1" x14ac:dyDescent="0.45">
      <c r="A3" s="48"/>
      <c r="B3" s="166"/>
      <c r="C3" s="166"/>
      <c r="D3" s="166"/>
      <c r="E3" s="51" t="s">
        <v>182</v>
      </c>
      <c r="F3" s="151"/>
      <c r="G3" s="167"/>
      <c r="H3" s="168"/>
      <c r="I3" s="17"/>
      <c r="J3" s="3"/>
      <c r="K3" s="17"/>
      <c r="L3" s="161"/>
      <c r="M3" s="162"/>
    </row>
    <row r="4" spans="1:13" ht="18.75" customHeight="1" thickBot="1" x14ac:dyDescent="0.45">
      <c r="C4" s="169">
        <v>50</v>
      </c>
      <c r="D4" s="171" t="s">
        <v>176</v>
      </c>
      <c r="E4" s="22"/>
      <c r="F4" s="56" t="s">
        <v>177</v>
      </c>
      <c r="G4" s="171" t="s">
        <v>178</v>
      </c>
      <c r="H4" s="173"/>
      <c r="I4" s="174"/>
      <c r="J4" s="177" t="s">
        <v>179</v>
      </c>
      <c r="K4" s="179" t="s">
        <v>193</v>
      </c>
      <c r="L4" s="163"/>
      <c r="M4" s="164"/>
    </row>
    <row r="5" spans="1:13" ht="18.75" customHeight="1" thickTop="1" thickBot="1" x14ac:dyDescent="0.45">
      <c r="C5" s="170"/>
      <c r="D5" s="172"/>
      <c r="E5" s="23"/>
      <c r="F5" s="57" t="s">
        <v>177</v>
      </c>
      <c r="G5" s="172"/>
      <c r="H5" s="175"/>
      <c r="I5" s="176"/>
      <c r="J5" s="178"/>
      <c r="K5" s="179"/>
      <c r="L5" s="18"/>
    </row>
    <row r="6" spans="1:13" ht="11.25" customHeight="1" x14ac:dyDescent="0.4">
      <c r="C6" s="15"/>
      <c r="D6" s="15"/>
      <c r="E6" s="51" t="s">
        <v>181</v>
      </c>
      <c r="F6" s="21"/>
      <c r="G6" s="20"/>
      <c r="H6" s="21"/>
      <c r="I6" s="17"/>
      <c r="J6" s="3"/>
      <c r="K6" s="17"/>
    </row>
    <row r="7" spans="1:13" ht="24" customHeight="1" thickBot="1" x14ac:dyDescent="0.45">
      <c r="A7" s="15"/>
      <c r="B7" s="15" t="s">
        <v>191</v>
      </c>
      <c r="C7" s="19"/>
      <c r="D7" s="19"/>
      <c r="E7" s="4"/>
      <c r="F7" s="4"/>
      <c r="G7" s="5"/>
      <c r="H7" s="4"/>
      <c r="I7" s="4"/>
      <c r="J7" s="4"/>
      <c r="K7" s="4"/>
      <c r="L7" s="180" t="s">
        <v>223</v>
      </c>
      <c r="M7" s="181"/>
    </row>
    <row r="8" spans="1:13" ht="15" customHeight="1" x14ac:dyDescent="0.4">
      <c r="B8" s="182" t="s">
        <v>60</v>
      </c>
      <c r="C8" s="183"/>
      <c r="D8" s="183"/>
      <c r="E8" s="184"/>
      <c r="F8" s="188" t="s">
        <v>61</v>
      </c>
      <c r="G8" s="189"/>
      <c r="H8" s="189"/>
      <c r="I8" s="189"/>
      <c r="J8" s="189"/>
      <c r="K8" s="189"/>
      <c r="L8" s="194" t="s">
        <v>220</v>
      </c>
      <c r="M8" s="195"/>
    </row>
    <row r="9" spans="1:13" ht="12.75" customHeight="1" x14ac:dyDescent="0.4">
      <c r="B9" s="185"/>
      <c r="C9" s="186"/>
      <c r="D9" s="186"/>
      <c r="E9" s="187"/>
      <c r="F9" s="190"/>
      <c r="G9" s="191"/>
      <c r="H9" s="191"/>
      <c r="I9" s="191"/>
      <c r="J9" s="191"/>
      <c r="K9" s="191"/>
      <c r="L9" s="196" t="s">
        <v>187</v>
      </c>
      <c r="M9" s="198" t="s">
        <v>188</v>
      </c>
    </row>
    <row r="10" spans="1:13" ht="18" customHeight="1" x14ac:dyDescent="0.4">
      <c r="B10" s="43" t="s">
        <v>62</v>
      </c>
      <c r="C10" s="200" t="s">
        <v>63</v>
      </c>
      <c r="D10" s="201"/>
      <c r="E10" s="44" t="s">
        <v>64</v>
      </c>
      <c r="F10" s="192"/>
      <c r="G10" s="193"/>
      <c r="H10" s="193"/>
      <c r="I10" s="193"/>
      <c r="J10" s="193"/>
      <c r="K10" s="193"/>
      <c r="L10" s="197"/>
      <c r="M10" s="199"/>
    </row>
    <row r="11" spans="1:13" ht="21" customHeight="1" x14ac:dyDescent="0.4">
      <c r="B11" s="202" t="s">
        <v>65</v>
      </c>
      <c r="C11" s="205" t="s">
        <v>66</v>
      </c>
      <c r="D11" s="206"/>
      <c r="E11" s="24" t="s">
        <v>67</v>
      </c>
      <c r="F11" s="211" t="s">
        <v>68</v>
      </c>
      <c r="G11" s="212"/>
      <c r="H11" s="212"/>
      <c r="I11" s="212"/>
      <c r="J11" s="212"/>
      <c r="K11" s="213"/>
      <c r="L11" s="52" t="s">
        <v>55</v>
      </c>
      <c r="M11" s="45" t="s">
        <v>173</v>
      </c>
    </row>
    <row r="12" spans="1:13" ht="34.5" customHeight="1" x14ac:dyDescent="0.4">
      <c r="B12" s="203"/>
      <c r="C12" s="207"/>
      <c r="D12" s="208"/>
      <c r="E12" s="24" t="s">
        <v>69</v>
      </c>
      <c r="F12" s="214" t="s">
        <v>70</v>
      </c>
      <c r="G12" s="215"/>
      <c r="H12" s="215"/>
      <c r="I12" s="215"/>
      <c r="J12" s="215"/>
      <c r="K12" s="216"/>
      <c r="L12" s="52" t="s">
        <v>55</v>
      </c>
      <c r="M12" s="45" t="s">
        <v>173</v>
      </c>
    </row>
    <row r="13" spans="1:13" ht="34.5" customHeight="1" x14ac:dyDescent="0.4">
      <c r="B13" s="203"/>
      <c r="C13" s="207"/>
      <c r="D13" s="208"/>
      <c r="E13" s="24" t="s">
        <v>71</v>
      </c>
      <c r="F13" s="211" t="s">
        <v>72</v>
      </c>
      <c r="G13" s="212"/>
      <c r="H13" s="212"/>
      <c r="I13" s="212"/>
      <c r="J13" s="212"/>
      <c r="K13" s="213"/>
      <c r="L13" s="52" t="s">
        <v>55</v>
      </c>
      <c r="M13" s="45" t="s">
        <v>173</v>
      </c>
    </row>
    <row r="14" spans="1:13" ht="34.5" customHeight="1" x14ac:dyDescent="0.4">
      <c r="B14" s="203"/>
      <c r="C14" s="207"/>
      <c r="D14" s="208"/>
      <c r="E14" s="25" t="s">
        <v>71</v>
      </c>
      <c r="F14" s="211" t="s">
        <v>73</v>
      </c>
      <c r="G14" s="212"/>
      <c r="H14" s="212"/>
      <c r="I14" s="212"/>
      <c r="J14" s="212"/>
      <c r="K14" s="213"/>
      <c r="L14" s="52" t="s">
        <v>55</v>
      </c>
      <c r="M14" s="45" t="s">
        <v>173</v>
      </c>
    </row>
    <row r="15" spans="1:13" ht="21" customHeight="1" x14ac:dyDescent="0.4">
      <c r="B15" s="203"/>
      <c r="C15" s="207"/>
      <c r="D15" s="208"/>
      <c r="E15" s="25" t="s">
        <v>71</v>
      </c>
      <c r="F15" s="211" t="s">
        <v>74</v>
      </c>
      <c r="G15" s="212"/>
      <c r="H15" s="212"/>
      <c r="I15" s="212"/>
      <c r="J15" s="212"/>
      <c r="K15" s="213"/>
      <c r="L15" s="52" t="s">
        <v>55</v>
      </c>
      <c r="M15" s="45" t="s">
        <v>173</v>
      </c>
    </row>
    <row r="16" spans="1:13" ht="21" customHeight="1" x14ac:dyDescent="0.4">
      <c r="B16" s="203"/>
      <c r="C16" s="209"/>
      <c r="D16" s="210"/>
      <c r="E16" s="26" t="s">
        <v>71</v>
      </c>
      <c r="F16" s="211" t="s">
        <v>75</v>
      </c>
      <c r="G16" s="212"/>
      <c r="H16" s="212"/>
      <c r="I16" s="212"/>
      <c r="J16" s="212"/>
      <c r="K16" s="213"/>
      <c r="L16" s="52" t="s">
        <v>55</v>
      </c>
      <c r="M16" s="45" t="s">
        <v>173</v>
      </c>
    </row>
    <row r="17" spans="2:14" ht="21" customHeight="1" x14ac:dyDescent="0.4">
      <c r="B17" s="203"/>
      <c r="C17" s="205" t="s">
        <v>76</v>
      </c>
      <c r="D17" s="206"/>
      <c r="E17" s="27" t="s">
        <v>77</v>
      </c>
      <c r="F17" s="211" t="s">
        <v>78</v>
      </c>
      <c r="G17" s="212"/>
      <c r="H17" s="212"/>
      <c r="I17" s="212"/>
      <c r="J17" s="212"/>
      <c r="K17" s="213"/>
      <c r="L17" s="52" t="s">
        <v>55</v>
      </c>
      <c r="M17" s="45" t="s">
        <v>173</v>
      </c>
    </row>
    <row r="18" spans="2:14" ht="21" customHeight="1" x14ac:dyDescent="0.4">
      <c r="B18" s="203"/>
      <c r="C18" s="209"/>
      <c r="D18" s="210"/>
      <c r="E18" s="28" t="s">
        <v>79</v>
      </c>
      <c r="F18" s="211" t="s">
        <v>80</v>
      </c>
      <c r="G18" s="212"/>
      <c r="H18" s="212"/>
      <c r="I18" s="212"/>
      <c r="J18" s="212"/>
      <c r="K18" s="213"/>
      <c r="L18" s="52" t="s">
        <v>55</v>
      </c>
      <c r="M18" s="45" t="s">
        <v>173</v>
      </c>
    </row>
    <row r="19" spans="2:14" ht="34.5" customHeight="1" x14ac:dyDescent="0.4">
      <c r="B19" s="203"/>
      <c r="C19" s="205" t="s">
        <v>81</v>
      </c>
      <c r="D19" s="206"/>
      <c r="E19" s="24" t="s">
        <v>81</v>
      </c>
      <c r="F19" s="211" t="s">
        <v>82</v>
      </c>
      <c r="G19" s="212"/>
      <c r="H19" s="212"/>
      <c r="I19" s="212"/>
      <c r="J19" s="212"/>
      <c r="K19" s="213"/>
      <c r="L19" s="52" t="s">
        <v>55</v>
      </c>
      <c r="M19" s="45" t="s">
        <v>173</v>
      </c>
    </row>
    <row r="20" spans="2:14" ht="21" customHeight="1" x14ac:dyDescent="0.4">
      <c r="B20" s="203"/>
      <c r="C20" s="207"/>
      <c r="D20" s="208"/>
      <c r="E20" s="29" t="s">
        <v>81</v>
      </c>
      <c r="F20" s="217" t="s">
        <v>83</v>
      </c>
      <c r="G20" s="218"/>
      <c r="H20" s="218"/>
      <c r="I20" s="218"/>
      <c r="J20" s="218"/>
      <c r="K20" s="213"/>
      <c r="L20" s="52" t="s">
        <v>55</v>
      </c>
      <c r="M20" s="45" t="s">
        <v>173</v>
      </c>
    </row>
    <row r="21" spans="2:14" ht="34.5" customHeight="1" x14ac:dyDescent="0.4">
      <c r="B21" s="203"/>
      <c r="C21" s="207"/>
      <c r="D21" s="208"/>
      <c r="E21" s="30" t="s">
        <v>84</v>
      </c>
      <c r="F21" s="219" t="s">
        <v>85</v>
      </c>
      <c r="G21" s="220"/>
      <c r="H21" s="220"/>
      <c r="I21" s="220"/>
      <c r="J21" s="220"/>
      <c r="K21" s="213"/>
      <c r="L21" s="52" t="s">
        <v>55</v>
      </c>
      <c r="M21" s="45" t="s">
        <v>173</v>
      </c>
    </row>
    <row r="22" spans="2:14" ht="21" customHeight="1" x14ac:dyDescent="0.4">
      <c r="B22" s="203"/>
      <c r="C22" s="209"/>
      <c r="D22" s="210"/>
      <c r="E22" s="42" t="s">
        <v>86</v>
      </c>
      <c r="F22" s="221" t="s">
        <v>87</v>
      </c>
      <c r="G22" s="222"/>
      <c r="H22" s="222"/>
      <c r="I22" s="222"/>
      <c r="J22" s="222"/>
      <c r="K22" s="223"/>
      <c r="L22" s="53" t="s">
        <v>55</v>
      </c>
      <c r="M22" s="46" t="s">
        <v>173</v>
      </c>
      <c r="N22" s="152"/>
    </row>
    <row r="23" spans="2:14" ht="54" customHeight="1" x14ac:dyDescent="0.4">
      <c r="B23" s="203"/>
      <c r="C23" s="224" t="s">
        <v>88</v>
      </c>
      <c r="D23" s="225"/>
      <c r="E23" s="31" t="s">
        <v>89</v>
      </c>
      <c r="F23" s="211" t="s">
        <v>90</v>
      </c>
      <c r="G23" s="212"/>
      <c r="H23" s="212"/>
      <c r="I23" s="212"/>
      <c r="J23" s="212"/>
      <c r="K23" s="213"/>
      <c r="L23" s="52" t="s">
        <v>55</v>
      </c>
      <c r="M23" s="45" t="s">
        <v>173</v>
      </c>
    </row>
    <row r="24" spans="2:14" ht="34.5" customHeight="1" x14ac:dyDescent="0.4">
      <c r="B24" s="203"/>
      <c r="C24" s="226"/>
      <c r="D24" s="227"/>
      <c r="E24" s="31" t="s">
        <v>91</v>
      </c>
      <c r="F24" s="219" t="s">
        <v>92</v>
      </c>
      <c r="G24" s="220"/>
      <c r="H24" s="220"/>
      <c r="I24" s="220"/>
      <c r="J24" s="220"/>
      <c r="K24" s="213"/>
      <c r="L24" s="52" t="s">
        <v>55</v>
      </c>
      <c r="M24" s="45" t="s">
        <v>173</v>
      </c>
    </row>
    <row r="25" spans="2:14" ht="34.5" customHeight="1" x14ac:dyDescent="0.4">
      <c r="B25" s="203"/>
      <c r="C25" s="205" t="s">
        <v>93</v>
      </c>
      <c r="D25" s="206"/>
      <c r="E25" s="31" t="s">
        <v>94</v>
      </c>
      <c r="F25" s="211" t="s">
        <v>95</v>
      </c>
      <c r="G25" s="212"/>
      <c r="H25" s="212"/>
      <c r="I25" s="212"/>
      <c r="J25" s="212"/>
      <c r="K25" s="213"/>
      <c r="L25" s="52" t="s">
        <v>55</v>
      </c>
      <c r="M25" s="45" t="s">
        <v>173</v>
      </c>
    </row>
    <row r="26" spans="2:14" ht="21" customHeight="1" x14ac:dyDescent="0.4">
      <c r="B26" s="204"/>
      <c r="C26" s="209"/>
      <c r="D26" s="210"/>
      <c r="E26" s="31" t="s">
        <v>96</v>
      </c>
      <c r="F26" s="211" t="s">
        <v>97</v>
      </c>
      <c r="G26" s="212"/>
      <c r="H26" s="212"/>
      <c r="I26" s="212"/>
      <c r="J26" s="212"/>
      <c r="K26" s="213"/>
      <c r="L26" s="52" t="s">
        <v>55</v>
      </c>
      <c r="M26" s="45" t="s">
        <v>173</v>
      </c>
    </row>
    <row r="27" spans="2:14" ht="21" customHeight="1" x14ac:dyDescent="0.4">
      <c r="B27" s="202" t="s">
        <v>184</v>
      </c>
      <c r="C27" s="205" t="s">
        <v>98</v>
      </c>
      <c r="D27" s="206"/>
      <c r="E27" s="24" t="s">
        <v>99</v>
      </c>
      <c r="F27" s="211" t="s">
        <v>174</v>
      </c>
      <c r="G27" s="212"/>
      <c r="H27" s="212"/>
      <c r="I27" s="212"/>
      <c r="J27" s="212"/>
      <c r="K27" s="213"/>
      <c r="L27" s="52" t="s">
        <v>55</v>
      </c>
      <c r="M27" s="45" t="s">
        <v>173</v>
      </c>
    </row>
    <row r="28" spans="2:14" ht="21" customHeight="1" x14ac:dyDescent="0.4">
      <c r="B28" s="203"/>
      <c r="C28" s="207"/>
      <c r="D28" s="208"/>
      <c r="E28" s="32" t="s">
        <v>100</v>
      </c>
      <c r="F28" s="228" t="s">
        <v>101</v>
      </c>
      <c r="G28" s="229"/>
      <c r="H28" s="229"/>
      <c r="I28" s="229"/>
      <c r="J28" s="229"/>
      <c r="K28" s="213"/>
      <c r="L28" s="52" t="s">
        <v>55</v>
      </c>
      <c r="M28" s="45" t="s">
        <v>173</v>
      </c>
    </row>
    <row r="29" spans="2:14" ht="21" customHeight="1" x14ac:dyDescent="0.4">
      <c r="B29" s="203"/>
      <c r="C29" s="209"/>
      <c r="D29" s="210"/>
      <c r="E29" s="32" t="s">
        <v>102</v>
      </c>
      <c r="F29" s="228" t="s">
        <v>103</v>
      </c>
      <c r="G29" s="229"/>
      <c r="H29" s="229"/>
      <c r="I29" s="229"/>
      <c r="J29" s="229"/>
      <c r="K29" s="213"/>
      <c r="L29" s="52" t="s">
        <v>55</v>
      </c>
      <c r="M29" s="45" t="s">
        <v>173</v>
      </c>
    </row>
    <row r="30" spans="2:14" ht="21" customHeight="1" x14ac:dyDescent="0.4">
      <c r="B30" s="203"/>
      <c r="C30" s="230" t="s">
        <v>104</v>
      </c>
      <c r="D30" s="231"/>
      <c r="E30" s="33" t="s">
        <v>105</v>
      </c>
      <c r="F30" s="228" t="s">
        <v>185</v>
      </c>
      <c r="G30" s="229"/>
      <c r="H30" s="229"/>
      <c r="I30" s="229"/>
      <c r="J30" s="229"/>
      <c r="K30" s="213"/>
      <c r="L30" s="52" t="s">
        <v>55</v>
      </c>
      <c r="M30" s="45" t="s">
        <v>173</v>
      </c>
    </row>
    <row r="31" spans="2:14" ht="21" customHeight="1" x14ac:dyDescent="0.4">
      <c r="B31" s="203"/>
      <c r="C31" s="232" t="s">
        <v>106</v>
      </c>
      <c r="D31" s="210"/>
      <c r="E31" s="34" t="s">
        <v>107</v>
      </c>
      <c r="F31" s="228" t="s">
        <v>108</v>
      </c>
      <c r="G31" s="229"/>
      <c r="H31" s="229"/>
      <c r="I31" s="229"/>
      <c r="J31" s="229"/>
      <c r="K31" s="213"/>
      <c r="L31" s="52" t="s">
        <v>55</v>
      </c>
      <c r="M31" s="45" t="s">
        <v>173</v>
      </c>
    </row>
    <row r="32" spans="2:14" ht="21" customHeight="1" x14ac:dyDescent="0.4">
      <c r="B32" s="203"/>
      <c r="C32" s="230" t="s">
        <v>109</v>
      </c>
      <c r="D32" s="231"/>
      <c r="E32" s="35" t="s">
        <v>110</v>
      </c>
      <c r="F32" s="228" t="s">
        <v>111</v>
      </c>
      <c r="G32" s="229"/>
      <c r="H32" s="229"/>
      <c r="I32" s="229"/>
      <c r="J32" s="229"/>
      <c r="K32" s="213"/>
      <c r="L32" s="52" t="s">
        <v>55</v>
      </c>
      <c r="M32" s="45" t="s">
        <v>173</v>
      </c>
    </row>
    <row r="33" spans="2:13" ht="21" customHeight="1" x14ac:dyDescent="0.4">
      <c r="B33" s="203"/>
      <c r="C33" s="230" t="s">
        <v>112</v>
      </c>
      <c r="D33" s="231"/>
      <c r="E33" s="35" t="s">
        <v>113</v>
      </c>
      <c r="F33" s="228" t="s">
        <v>114</v>
      </c>
      <c r="G33" s="229"/>
      <c r="H33" s="229"/>
      <c r="I33" s="229"/>
      <c r="J33" s="229"/>
      <c r="K33" s="213"/>
      <c r="L33" s="52" t="s">
        <v>55</v>
      </c>
      <c r="M33" s="45" t="s">
        <v>173</v>
      </c>
    </row>
    <row r="34" spans="2:13" ht="21" customHeight="1" x14ac:dyDescent="0.4">
      <c r="B34" s="203"/>
      <c r="C34" s="233" t="s">
        <v>115</v>
      </c>
      <c r="D34" s="206"/>
      <c r="E34" s="33" t="s">
        <v>116</v>
      </c>
      <c r="F34" s="228" t="s">
        <v>117</v>
      </c>
      <c r="G34" s="229"/>
      <c r="H34" s="229"/>
      <c r="I34" s="229"/>
      <c r="J34" s="229"/>
      <c r="K34" s="213"/>
      <c r="L34" s="52" t="s">
        <v>55</v>
      </c>
      <c r="M34" s="45" t="s">
        <v>173</v>
      </c>
    </row>
    <row r="35" spans="2:13" ht="21" customHeight="1" x14ac:dyDescent="0.4">
      <c r="B35" s="203"/>
      <c r="C35" s="207"/>
      <c r="D35" s="208"/>
      <c r="E35" s="35" t="s">
        <v>118</v>
      </c>
      <c r="F35" s="228" t="s">
        <v>119</v>
      </c>
      <c r="G35" s="229"/>
      <c r="H35" s="229"/>
      <c r="I35" s="229"/>
      <c r="J35" s="229"/>
      <c r="K35" s="213"/>
      <c r="L35" s="52" t="s">
        <v>55</v>
      </c>
      <c r="M35" s="45" t="s">
        <v>173</v>
      </c>
    </row>
    <row r="36" spans="2:13" ht="21" customHeight="1" x14ac:dyDescent="0.4">
      <c r="B36" s="203"/>
      <c r="C36" s="209"/>
      <c r="D36" s="210"/>
      <c r="E36" s="33" t="s">
        <v>120</v>
      </c>
      <c r="F36" s="228" t="s">
        <v>121</v>
      </c>
      <c r="G36" s="229"/>
      <c r="H36" s="229"/>
      <c r="I36" s="229"/>
      <c r="J36" s="229"/>
      <c r="K36" s="213"/>
      <c r="L36" s="52" t="s">
        <v>55</v>
      </c>
      <c r="M36" s="45" t="s">
        <v>173</v>
      </c>
    </row>
    <row r="37" spans="2:13" ht="21" customHeight="1" x14ac:dyDescent="0.4">
      <c r="B37" s="203"/>
      <c r="C37" s="230" t="s">
        <v>122</v>
      </c>
      <c r="D37" s="231"/>
      <c r="E37" s="33" t="s">
        <v>122</v>
      </c>
      <c r="F37" s="228" t="s">
        <v>123</v>
      </c>
      <c r="G37" s="229"/>
      <c r="H37" s="229"/>
      <c r="I37" s="229"/>
      <c r="J37" s="229"/>
      <c r="K37" s="213"/>
      <c r="L37" s="52" t="s">
        <v>55</v>
      </c>
      <c r="M37" s="45" t="s">
        <v>173</v>
      </c>
    </row>
    <row r="38" spans="2:13" ht="21" customHeight="1" x14ac:dyDescent="0.4">
      <c r="B38" s="203"/>
      <c r="C38" s="230" t="s">
        <v>124</v>
      </c>
      <c r="D38" s="231"/>
      <c r="E38" s="33" t="s">
        <v>125</v>
      </c>
      <c r="F38" s="228" t="s">
        <v>126</v>
      </c>
      <c r="G38" s="229"/>
      <c r="H38" s="229"/>
      <c r="I38" s="229"/>
      <c r="J38" s="229"/>
      <c r="K38" s="213"/>
      <c r="L38" s="52" t="s">
        <v>55</v>
      </c>
      <c r="M38" s="45" t="s">
        <v>173</v>
      </c>
    </row>
    <row r="39" spans="2:13" ht="21" customHeight="1" x14ac:dyDescent="0.4">
      <c r="B39" s="203"/>
      <c r="C39" s="233" t="s">
        <v>127</v>
      </c>
      <c r="D39" s="206"/>
      <c r="E39" s="33" t="s">
        <v>128</v>
      </c>
      <c r="F39" s="228" t="s">
        <v>186</v>
      </c>
      <c r="G39" s="229"/>
      <c r="H39" s="229"/>
      <c r="I39" s="229"/>
      <c r="J39" s="229"/>
      <c r="K39" s="213"/>
      <c r="L39" s="52" t="s">
        <v>55</v>
      </c>
      <c r="M39" s="45" t="s">
        <v>173</v>
      </c>
    </row>
    <row r="40" spans="2:13" ht="21" customHeight="1" x14ac:dyDescent="0.4">
      <c r="B40" s="203"/>
      <c r="C40" s="234"/>
      <c r="D40" s="208"/>
      <c r="E40" s="36" t="s">
        <v>128</v>
      </c>
      <c r="F40" s="228" t="s">
        <v>129</v>
      </c>
      <c r="G40" s="229"/>
      <c r="H40" s="229"/>
      <c r="I40" s="229"/>
      <c r="J40" s="229"/>
      <c r="K40" s="213"/>
      <c r="L40" s="52" t="s">
        <v>55</v>
      </c>
      <c r="M40" s="45" t="s">
        <v>173</v>
      </c>
    </row>
    <row r="41" spans="2:13" ht="34.5" customHeight="1" x14ac:dyDescent="0.4">
      <c r="B41" s="203"/>
      <c r="C41" s="234"/>
      <c r="D41" s="208"/>
      <c r="E41" s="36" t="s">
        <v>128</v>
      </c>
      <c r="F41" s="228" t="s">
        <v>130</v>
      </c>
      <c r="G41" s="229"/>
      <c r="H41" s="229"/>
      <c r="I41" s="229"/>
      <c r="J41" s="229"/>
      <c r="K41" s="213"/>
      <c r="L41" s="52" t="s">
        <v>55</v>
      </c>
      <c r="M41" s="45" t="s">
        <v>173</v>
      </c>
    </row>
    <row r="42" spans="2:13" ht="21" customHeight="1" x14ac:dyDescent="0.4">
      <c r="B42" s="203"/>
      <c r="C42" s="234"/>
      <c r="D42" s="208"/>
      <c r="E42" s="36" t="s">
        <v>128</v>
      </c>
      <c r="F42" s="228" t="s">
        <v>131</v>
      </c>
      <c r="G42" s="229"/>
      <c r="H42" s="229"/>
      <c r="I42" s="229"/>
      <c r="J42" s="229"/>
      <c r="K42" s="213"/>
      <c r="L42" s="52" t="s">
        <v>55</v>
      </c>
      <c r="M42" s="45" t="s">
        <v>173</v>
      </c>
    </row>
    <row r="43" spans="2:13" ht="21" customHeight="1" x14ac:dyDescent="0.4">
      <c r="B43" s="203"/>
      <c r="C43" s="234"/>
      <c r="D43" s="208"/>
      <c r="E43" s="36" t="s">
        <v>128</v>
      </c>
      <c r="F43" s="228" t="s">
        <v>132</v>
      </c>
      <c r="G43" s="229"/>
      <c r="H43" s="229"/>
      <c r="I43" s="229"/>
      <c r="J43" s="229"/>
      <c r="K43" s="213"/>
      <c r="L43" s="52" t="s">
        <v>55</v>
      </c>
      <c r="M43" s="45" t="s">
        <v>173</v>
      </c>
    </row>
    <row r="44" spans="2:13" ht="21" customHeight="1" x14ac:dyDescent="0.4">
      <c r="B44" s="203"/>
      <c r="C44" s="234"/>
      <c r="D44" s="208"/>
      <c r="E44" s="36" t="s">
        <v>128</v>
      </c>
      <c r="F44" s="228" t="s">
        <v>133</v>
      </c>
      <c r="G44" s="229"/>
      <c r="H44" s="229"/>
      <c r="I44" s="229"/>
      <c r="J44" s="229"/>
      <c r="K44" s="213"/>
      <c r="L44" s="52" t="s">
        <v>55</v>
      </c>
      <c r="M44" s="45" t="s">
        <v>173</v>
      </c>
    </row>
    <row r="45" spans="2:13" ht="34.5" customHeight="1" x14ac:dyDescent="0.4">
      <c r="B45" s="203"/>
      <c r="C45" s="234"/>
      <c r="D45" s="208"/>
      <c r="E45" s="36" t="s">
        <v>128</v>
      </c>
      <c r="F45" s="228" t="s">
        <v>134</v>
      </c>
      <c r="G45" s="229"/>
      <c r="H45" s="229"/>
      <c r="I45" s="229"/>
      <c r="J45" s="229"/>
      <c r="K45" s="213"/>
      <c r="L45" s="52" t="s">
        <v>55</v>
      </c>
      <c r="M45" s="45" t="s">
        <v>173</v>
      </c>
    </row>
    <row r="46" spans="2:13" ht="21" customHeight="1" x14ac:dyDescent="0.4">
      <c r="B46" s="203"/>
      <c r="C46" s="234"/>
      <c r="D46" s="208"/>
      <c r="E46" s="36" t="s">
        <v>128</v>
      </c>
      <c r="F46" s="228" t="s">
        <v>135</v>
      </c>
      <c r="G46" s="229"/>
      <c r="H46" s="229"/>
      <c r="I46" s="229"/>
      <c r="J46" s="229"/>
      <c r="K46" s="213"/>
      <c r="L46" s="52" t="s">
        <v>55</v>
      </c>
      <c r="M46" s="45" t="s">
        <v>173</v>
      </c>
    </row>
    <row r="47" spans="2:13" ht="21" customHeight="1" x14ac:dyDescent="0.4">
      <c r="B47" s="203"/>
      <c r="C47" s="234"/>
      <c r="D47" s="208"/>
      <c r="E47" s="37" t="s">
        <v>128</v>
      </c>
      <c r="F47" s="228" t="s">
        <v>136</v>
      </c>
      <c r="G47" s="229"/>
      <c r="H47" s="229"/>
      <c r="I47" s="229"/>
      <c r="J47" s="229"/>
      <c r="K47" s="213"/>
      <c r="L47" s="52" t="s">
        <v>55</v>
      </c>
      <c r="M47" s="45" t="s">
        <v>173</v>
      </c>
    </row>
    <row r="48" spans="2:13" ht="21" customHeight="1" x14ac:dyDescent="0.4">
      <c r="B48" s="203"/>
      <c r="C48" s="234"/>
      <c r="D48" s="208"/>
      <c r="E48" s="33" t="s">
        <v>137</v>
      </c>
      <c r="F48" s="228" t="s">
        <v>138</v>
      </c>
      <c r="G48" s="229"/>
      <c r="H48" s="229"/>
      <c r="I48" s="229"/>
      <c r="J48" s="229"/>
      <c r="K48" s="213"/>
      <c r="L48" s="52" t="s">
        <v>55</v>
      </c>
      <c r="M48" s="45" t="s">
        <v>173</v>
      </c>
    </row>
    <row r="49" spans="2:13" ht="21" customHeight="1" x14ac:dyDescent="0.4">
      <c r="B49" s="203"/>
      <c r="C49" s="234"/>
      <c r="D49" s="208"/>
      <c r="E49" s="37" t="s">
        <v>137</v>
      </c>
      <c r="F49" s="228" t="s">
        <v>139</v>
      </c>
      <c r="G49" s="229"/>
      <c r="H49" s="229"/>
      <c r="I49" s="229"/>
      <c r="J49" s="229"/>
      <c r="K49" s="213"/>
      <c r="L49" s="52" t="s">
        <v>55</v>
      </c>
      <c r="M49" s="45" t="s">
        <v>173</v>
      </c>
    </row>
    <row r="50" spans="2:13" ht="21" customHeight="1" x14ac:dyDescent="0.4">
      <c r="B50" s="203"/>
      <c r="C50" s="239" t="s">
        <v>140</v>
      </c>
      <c r="D50" s="240"/>
      <c r="E50" s="38" t="s">
        <v>141</v>
      </c>
      <c r="F50" s="228" t="s">
        <v>142</v>
      </c>
      <c r="G50" s="229"/>
      <c r="H50" s="229"/>
      <c r="I50" s="229"/>
      <c r="J50" s="229"/>
      <c r="K50" s="213"/>
      <c r="L50" s="52" t="s">
        <v>55</v>
      </c>
      <c r="M50" s="45" t="s">
        <v>173</v>
      </c>
    </row>
    <row r="51" spans="2:13" ht="21" customHeight="1" x14ac:dyDescent="0.4">
      <c r="B51" s="204"/>
      <c r="C51" s="241"/>
      <c r="D51" s="242"/>
      <c r="E51" s="38" t="s">
        <v>143</v>
      </c>
      <c r="F51" s="228" t="s">
        <v>144</v>
      </c>
      <c r="G51" s="229"/>
      <c r="H51" s="229"/>
      <c r="I51" s="229"/>
      <c r="J51" s="229"/>
      <c r="K51" s="213"/>
      <c r="L51" s="52" t="s">
        <v>55</v>
      </c>
      <c r="M51" s="45" t="s">
        <v>173</v>
      </c>
    </row>
    <row r="52" spans="2:13" ht="21" customHeight="1" x14ac:dyDescent="0.4">
      <c r="B52" s="202" t="s">
        <v>145</v>
      </c>
      <c r="C52" s="235" t="s">
        <v>146</v>
      </c>
      <c r="D52" s="206"/>
      <c r="E52" s="32" t="s">
        <v>147</v>
      </c>
      <c r="F52" s="228" t="s">
        <v>148</v>
      </c>
      <c r="G52" s="229"/>
      <c r="H52" s="229"/>
      <c r="I52" s="229"/>
      <c r="J52" s="229"/>
      <c r="K52" s="213"/>
      <c r="L52" s="52" t="s">
        <v>55</v>
      </c>
      <c r="M52" s="45" t="s">
        <v>173</v>
      </c>
    </row>
    <row r="53" spans="2:13" ht="21" customHeight="1" x14ac:dyDescent="0.4">
      <c r="B53" s="203"/>
      <c r="C53" s="236"/>
      <c r="D53" s="210"/>
      <c r="E53" s="39" t="s">
        <v>149</v>
      </c>
      <c r="F53" s="237" t="s">
        <v>150</v>
      </c>
      <c r="G53" s="238"/>
      <c r="H53" s="238"/>
      <c r="I53" s="238"/>
      <c r="J53" s="238"/>
      <c r="K53" s="213"/>
      <c r="L53" s="52" t="s">
        <v>55</v>
      </c>
      <c r="M53" s="45" t="s">
        <v>173</v>
      </c>
    </row>
    <row r="54" spans="2:13" ht="21" customHeight="1" x14ac:dyDescent="0.4">
      <c r="B54" s="203"/>
      <c r="C54" s="235" t="s">
        <v>151</v>
      </c>
      <c r="D54" s="206"/>
      <c r="E54" s="34" t="s">
        <v>152</v>
      </c>
      <c r="F54" s="228" t="s">
        <v>153</v>
      </c>
      <c r="G54" s="229"/>
      <c r="H54" s="229"/>
      <c r="I54" s="229"/>
      <c r="J54" s="229"/>
      <c r="K54" s="213"/>
      <c r="L54" s="52" t="s">
        <v>55</v>
      </c>
      <c r="M54" s="45" t="s">
        <v>173</v>
      </c>
    </row>
    <row r="55" spans="2:13" ht="21" customHeight="1" x14ac:dyDescent="0.4">
      <c r="B55" s="203"/>
      <c r="C55" s="209"/>
      <c r="D55" s="210"/>
      <c r="E55" s="40" t="s">
        <v>154</v>
      </c>
      <c r="F55" s="228" t="s">
        <v>155</v>
      </c>
      <c r="G55" s="229"/>
      <c r="H55" s="229"/>
      <c r="I55" s="229"/>
      <c r="J55" s="229"/>
      <c r="K55" s="213"/>
      <c r="L55" s="52" t="s">
        <v>55</v>
      </c>
      <c r="M55" s="45" t="s">
        <v>173</v>
      </c>
    </row>
    <row r="56" spans="2:13" ht="34.5" customHeight="1" x14ac:dyDescent="0.4">
      <c r="B56" s="203"/>
      <c r="C56" s="233" t="s">
        <v>106</v>
      </c>
      <c r="D56" s="206"/>
      <c r="E56" s="33" t="s">
        <v>106</v>
      </c>
      <c r="F56" s="228" t="s">
        <v>156</v>
      </c>
      <c r="G56" s="229"/>
      <c r="H56" s="229"/>
      <c r="I56" s="229"/>
      <c r="J56" s="229"/>
      <c r="K56" s="213"/>
      <c r="L56" s="52" t="s">
        <v>55</v>
      </c>
      <c r="M56" s="45" t="s">
        <v>173</v>
      </c>
    </row>
    <row r="57" spans="2:13" ht="21" customHeight="1" x14ac:dyDescent="0.4">
      <c r="B57" s="203"/>
      <c r="C57" s="207"/>
      <c r="D57" s="208"/>
      <c r="E57" s="32" t="s">
        <v>107</v>
      </c>
      <c r="F57" s="228" t="s">
        <v>157</v>
      </c>
      <c r="G57" s="229"/>
      <c r="H57" s="229"/>
      <c r="I57" s="229"/>
      <c r="J57" s="229"/>
      <c r="K57" s="213"/>
      <c r="L57" s="52" t="s">
        <v>55</v>
      </c>
      <c r="M57" s="45" t="s">
        <v>173</v>
      </c>
    </row>
    <row r="58" spans="2:13" ht="21" customHeight="1" x14ac:dyDescent="0.4">
      <c r="B58" s="203"/>
      <c r="C58" s="230" t="s">
        <v>158</v>
      </c>
      <c r="D58" s="231"/>
      <c r="E58" s="35" t="s">
        <v>159</v>
      </c>
      <c r="F58" s="228" t="s">
        <v>160</v>
      </c>
      <c r="G58" s="229"/>
      <c r="H58" s="229"/>
      <c r="I58" s="229"/>
      <c r="J58" s="229"/>
      <c r="K58" s="213"/>
      <c r="L58" s="52" t="s">
        <v>55</v>
      </c>
      <c r="M58" s="45" t="s">
        <v>173</v>
      </c>
    </row>
    <row r="59" spans="2:13" ht="21" customHeight="1" x14ac:dyDescent="0.4">
      <c r="B59" s="203"/>
      <c r="C59" s="230" t="s">
        <v>161</v>
      </c>
      <c r="D59" s="231"/>
      <c r="E59" s="35" t="s">
        <v>162</v>
      </c>
      <c r="F59" s="228" t="s">
        <v>163</v>
      </c>
      <c r="G59" s="229"/>
      <c r="H59" s="229"/>
      <c r="I59" s="229"/>
      <c r="J59" s="229"/>
      <c r="K59" s="213"/>
      <c r="L59" s="52" t="s">
        <v>55</v>
      </c>
      <c r="M59" s="45" t="s">
        <v>173</v>
      </c>
    </row>
    <row r="60" spans="2:13" ht="21" customHeight="1" x14ac:dyDescent="0.4">
      <c r="B60" s="203"/>
      <c r="C60" s="235" t="s">
        <v>164</v>
      </c>
      <c r="D60" s="206"/>
      <c r="E60" s="41" t="s">
        <v>165</v>
      </c>
      <c r="F60" s="228" t="s">
        <v>166</v>
      </c>
      <c r="G60" s="229"/>
      <c r="H60" s="229"/>
      <c r="I60" s="229"/>
      <c r="J60" s="229"/>
      <c r="K60" s="213"/>
      <c r="L60" s="52" t="s">
        <v>55</v>
      </c>
      <c r="M60" s="45" t="s">
        <v>173</v>
      </c>
    </row>
    <row r="61" spans="2:13" ht="21" customHeight="1" x14ac:dyDescent="0.4">
      <c r="B61" s="203"/>
      <c r="C61" s="207"/>
      <c r="D61" s="208"/>
      <c r="E61" s="32" t="s">
        <v>167</v>
      </c>
      <c r="F61" s="228" t="s">
        <v>168</v>
      </c>
      <c r="G61" s="229"/>
      <c r="H61" s="229"/>
      <c r="I61" s="229"/>
      <c r="J61" s="229"/>
      <c r="K61" s="213"/>
      <c r="L61" s="52" t="s">
        <v>55</v>
      </c>
      <c r="M61" s="45" t="s">
        <v>173</v>
      </c>
    </row>
    <row r="62" spans="2:13" ht="21" customHeight="1" x14ac:dyDescent="0.4">
      <c r="B62" s="203"/>
      <c r="C62" s="209"/>
      <c r="D62" s="210"/>
      <c r="E62" s="32" t="s">
        <v>169</v>
      </c>
      <c r="F62" s="228" t="s">
        <v>170</v>
      </c>
      <c r="G62" s="229"/>
      <c r="H62" s="229"/>
      <c r="I62" s="229"/>
      <c r="J62" s="229"/>
      <c r="K62" s="213"/>
      <c r="L62" s="52" t="s">
        <v>55</v>
      </c>
      <c r="M62" s="45" t="s">
        <v>173</v>
      </c>
    </row>
    <row r="63" spans="2:13" ht="21" customHeight="1" thickBot="1" x14ac:dyDescent="0.45">
      <c r="B63" s="203"/>
      <c r="C63" s="235" t="s">
        <v>171</v>
      </c>
      <c r="D63" s="206"/>
      <c r="E63" s="32" t="s">
        <v>171</v>
      </c>
      <c r="F63" s="235" t="s">
        <v>172</v>
      </c>
      <c r="G63" s="243"/>
      <c r="H63" s="243"/>
      <c r="I63" s="243"/>
      <c r="J63" s="243"/>
      <c r="K63" s="244"/>
      <c r="L63" s="54" t="s">
        <v>55</v>
      </c>
      <c r="M63" s="49" t="s">
        <v>173</v>
      </c>
    </row>
    <row r="64" spans="2:13" ht="24" customHeight="1" thickTop="1" thickBot="1" x14ac:dyDescent="0.45">
      <c r="B64" s="58"/>
      <c r="C64" s="59"/>
      <c r="D64" s="59"/>
      <c r="E64" s="62" t="s">
        <v>192</v>
      </c>
      <c r="F64" s="60"/>
      <c r="G64" s="60"/>
      <c r="H64" s="60"/>
      <c r="I64" s="60"/>
      <c r="J64" s="60"/>
      <c r="K64" s="61" t="s">
        <v>189</v>
      </c>
      <c r="L64" s="55"/>
      <c r="M64" s="50" t="s">
        <v>179</v>
      </c>
    </row>
  </sheetData>
  <mergeCells count="94">
    <mergeCell ref="C63:D63"/>
    <mergeCell ref="F63:K63"/>
    <mergeCell ref="C58:D58"/>
    <mergeCell ref="F58:K58"/>
    <mergeCell ref="C60:D62"/>
    <mergeCell ref="F60:K60"/>
    <mergeCell ref="F61:K61"/>
    <mergeCell ref="F62:K62"/>
    <mergeCell ref="F48:K48"/>
    <mergeCell ref="B52:B63"/>
    <mergeCell ref="C52:D53"/>
    <mergeCell ref="F52:K52"/>
    <mergeCell ref="F53:K53"/>
    <mergeCell ref="C54:D55"/>
    <mergeCell ref="F54:K54"/>
    <mergeCell ref="F55:K55"/>
    <mergeCell ref="C59:D59"/>
    <mergeCell ref="F59:K59"/>
    <mergeCell ref="C50:D51"/>
    <mergeCell ref="F50:K50"/>
    <mergeCell ref="F51:K51"/>
    <mergeCell ref="C56:D57"/>
    <mergeCell ref="F56:K56"/>
    <mergeCell ref="F57:K57"/>
    <mergeCell ref="F36:K36"/>
    <mergeCell ref="F49:K49"/>
    <mergeCell ref="C37:D37"/>
    <mergeCell ref="F37:K37"/>
    <mergeCell ref="C38:D38"/>
    <mergeCell ref="F38:K38"/>
    <mergeCell ref="C39:D49"/>
    <mergeCell ref="F39:K39"/>
    <mergeCell ref="F40:K40"/>
    <mergeCell ref="F41:K41"/>
    <mergeCell ref="F42:K42"/>
    <mergeCell ref="F43:K43"/>
    <mergeCell ref="F44:K44"/>
    <mergeCell ref="F45:K45"/>
    <mergeCell ref="F46:K46"/>
    <mergeCell ref="F47:K47"/>
    <mergeCell ref="B27:B51"/>
    <mergeCell ref="C27:D29"/>
    <mergeCell ref="F27:K27"/>
    <mergeCell ref="F28:K28"/>
    <mergeCell ref="F29:K29"/>
    <mergeCell ref="C30:D30"/>
    <mergeCell ref="F30:K30"/>
    <mergeCell ref="C31:D31"/>
    <mergeCell ref="F31:K31"/>
    <mergeCell ref="C32:D32"/>
    <mergeCell ref="F32:K32"/>
    <mergeCell ref="C33:D33"/>
    <mergeCell ref="F33:K33"/>
    <mergeCell ref="C34:D36"/>
    <mergeCell ref="F34:K34"/>
    <mergeCell ref="F35:K35"/>
    <mergeCell ref="C23:D24"/>
    <mergeCell ref="F23:K23"/>
    <mergeCell ref="F24:K24"/>
    <mergeCell ref="C25:D26"/>
    <mergeCell ref="F25:K25"/>
    <mergeCell ref="F26:K26"/>
    <mergeCell ref="B11:B26"/>
    <mergeCell ref="C11:D16"/>
    <mergeCell ref="F11:K11"/>
    <mergeCell ref="F12:K12"/>
    <mergeCell ref="F13:K13"/>
    <mergeCell ref="F14:K14"/>
    <mergeCell ref="F15:K15"/>
    <mergeCell ref="F16:K16"/>
    <mergeCell ref="C17:D18"/>
    <mergeCell ref="F17:K17"/>
    <mergeCell ref="F18:K18"/>
    <mergeCell ref="C19:D22"/>
    <mergeCell ref="F19:K19"/>
    <mergeCell ref="F20:K20"/>
    <mergeCell ref="F21:K21"/>
    <mergeCell ref="F22:K22"/>
    <mergeCell ref="L7:M7"/>
    <mergeCell ref="B8:E9"/>
    <mergeCell ref="F8:K10"/>
    <mergeCell ref="L8:M8"/>
    <mergeCell ref="L9:L10"/>
    <mergeCell ref="M9:M10"/>
    <mergeCell ref="C10:D10"/>
    <mergeCell ref="L1:M4"/>
    <mergeCell ref="B2:D3"/>
    <mergeCell ref="G3:H3"/>
    <mergeCell ref="C4:C5"/>
    <mergeCell ref="D4:D5"/>
    <mergeCell ref="G4:G5"/>
    <mergeCell ref="H4:I5"/>
    <mergeCell ref="J4:J5"/>
    <mergeCell ref="K4:K5"/>
  </mergeCells>
  <phoneticPr fontId="1"/>
  <pageMargins left="0.78740157480314965" right="0.39370078740157483" top="0.51181102362204722" bottom="0.47244094488188981" header="0.31496062992125984" footer="0.27559055118110237"/>
  <pageSetup paperSize="9" scale="53" fitToHeight="0" orientation="portrait" r:id="rId1"/>
  <headerFooter>
    <oddHeader>&amp;C&amp;"ＭＳ 明朝,太字"&amp;24　審 査 評 価 票</oddHeader>
    <oddFooter>&amp;C&amp;P/3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A0854-3910-436D-8F12-43F7B51B8E8B}">
  <dimension ref="A1:L57"/>
  <sheetViews>
    <sheetView zoomScaleNormal="100" workbookViewId="0">
      <selection activeCell="F1" sqref="F1"/>
    </sheetView>
  </sheetViews>
  <sheetFormatPr defaultRowHeight="15" x14ac:dyDescent="0.4"/>
  <cols>
    <col min="1" max="1" width="4.25" style="13" customWidth="1"/>
    <col min="2" max="2" width="22.625" style="7" customWidth="1"/>
    <col min="3" max="3" width="15.625" style="7" customWidth="1"/>
    <col min="4" max="4" width="67.625" style="8" customWidth="1"/>
    <col min="5" max="5" width="6.125" style="8" customWidth="1"/>
    <col min="6" max="6" width="9.625" style="8" customWidth="1"/>
    <col min="7" max="11" width="6.625" style="9" customWidth="1"/>
    <col min="12" max="12" width="2.625" style="9" customWidth="1"/>
    <col min="13" max="13" width="4" style="9" customWidth="1"/>
    <col min="14" max="26" width="9" style="9"/>
    <col min="27" max="27" width="9" style="9" customWidth="1"/>
    <col min="28" max="16384" width="9" style="9"/>
  </cols>
  <sheetData>
    <row r="1" spans="1:12" ht="25.5" customHeight="1" thickBot="1" x14ac:dyDescent="0.45">
      <c r="A1" s="68" t="s">
        <v>46</v>
      </c>
    </row>
    <row r="2" spans="1:12" ht="24" customHeight="1" thickBot="1" x14ac:dyDescent="0.45">
      <c r="A2" s="262" t="s">
        <v>1</v>
      </c>
      <c r="B2" s="263"/>
      <c r="C2" s="266" t="s">
        <v>2</v>
      </c>
      <c r="D2" s="267"/>
      <c r="E2" s="270" t="s">
        <v>0</v>
      </c>
      <c r="F2" s="272" t="s">
        <v>194</v>
      </c>
      <c r="G2" s="245" t="s">
        <v>199</v>
      </c>
      <c r="H2" s="246"/>
      <c r="I2" s="246"/>
      <c r="J2" s="247"/>
      <c r="K2" s="248" t="s">
        <v>175</v>
      </c>
    </row>
    <row r="3" spans="1:12" ht="21" customHeight="1" thickBot="1" x14ac:dyDescent="0.45">
      <c r="A3" s="262"/>
      <c r="B3" s="263"/>
      <c r="C3" s="266"/>
      <c r="D3" s="267"/>
      <c r="E3" s="270"/>
      <c r="F3" s="273"/>
      <c r="G3" s="251" t="s">
        <v>39</v>
      </c>
      <c r="H3" s="254" t="s">
        <v>40</v>
      </c>
      <c r="I3" s="254" t="s">
        <v>41</v>
      </c>
      <c r="J3" s="257" t="s">
        <v>42</v>
      </c>
      <c r="K3" s="249"/>
    </row>
    <row r="4" spans="1:12" ht="21" customHeight="1" thickBot="1" x14ac:dyDescent="0.45">
      <c r="A4" s="262"/>
      <c r="B4" s="263"/>
      <c r="C4" s="266"/>
      <c r="D4" s="267"/>
      <c r="E4" s="270"/>
      <c r="F4" s="273"/>
      <c r="G4" s="251"/>
      <c r="H4" s="254"/>
      <c r="I4" s="254"/>
      <c r="J4" s="257"/>
      <c r="K4" s="249"/>
    </row>
    <row r="5" spans="1:12" ht="21" customHeight="1" thickBot="1" x14ac:dyDescent="0.45">
      <c r="A5" s="262"/>
      <c r="B5" s="263"/>
      <c r="C5" s="266"/>
      <c r="D5" s="267"/>
      <c r="E5" s="270"/>
      <c r="F5" s="273"/>
      <c r="G5" s="251"/>
      <c r="H5" s="254"/>
      <c r="I5" s="254"/>
      <c r="J5" s="257"/>
      <c r="K5" s="249"/>
    </row>
    <row r="6" spans="1:12" ht="21" customHeight="1" thickBot="1" x14ac:dyDescent="0.45">
      <c r="A6" s="262"/>
      <c r="B6" s="263"/>
      <c r="C6" s="266"/>
      <c r="D6" s="267"/>
      <c r="E6" s="270"/>
      <c r="F6" s="273"/>
      <c r="G6" s="252"/>
      <c r="H6" s="255"/>
      <c r="I6" s="255"/>
      <c r="J6" s="258"/>
      <c r="K6" s="249"/>
    </row>
    <row r="7" spans="1:12" ht="21" customHeight="1" thickBot="1" x14ac:dyDescent="0.45">
      <c r="A7" s="262"/>
      <c r="B7" s="263"/>
      <c r="C7" s="266"/>
      <c r="D7" s="267"/>
      <c r="E7" s="270"/>
      <c r="F7" s="273"/>
      <c r="G7" s="252"/>
      <c r="H7" s="255"/>
      <c r="I7" s="255"/>
      <c r="J7" s="258"/>
      <c r="K7" s="249"/>
    </row>
    <row r="8" spans="1:12" ht="21" customHeight="1" thickBot="1" x14ac:dyDescent="0.45">
      <c r="A8" s="262"/>
      <c r="B8" s="263"/>
      <c r="C8" s="266"/>
      <c r="D8" s="267"/>
      <c r="E8" s="270"/>
      <c r="F8" s="273"/>
      <c r="G8" s="252"/>
      <c r="H8" s="255"/>
      <c r="I8" s="255"/>
      <c r="J8" s="258"/>
      <c r="K8" s="249"/>
    </row>
    <row r="9" spans="1:12" ht="21" customHeight="1" thickBot="1" x14ac:dyDescent="0.45">
      <c r="A9" s="262"/>
      <c r="B9" s="263"/>
      <c r="C9" s="266"/>
      <c r="D9" s="267"/>
      <c r="E9" s="270"/>
      <c r="F9" s="273"/>
      <c r="G9" s="252"/>
      <c r="H9" s="255"/>
      <c r="I9" s="255"/>
      <c r="J9" s="258"/>
      <c r="K9" s="249"/>
    </row>
    <row r="10" spans="1:12" s="11" customFormat="1" ht="21" customHeight="1" thickBot="1" x14ac:dyDescent="0.45">
      <c r="A10" s="264"/>
      <c r="B10" s="265"/>
      <c r="C10" s="268"/>
      <c r="D10" s="269"/>
      <c r="E10" s="271"/>
      <c r="F10" s="274"/>
      <c r="G10" s="253"/>
      <c r="H10" s="256"/>
      <c r="I10" s="256"/>
      <c r="J10" s="259"/>
      <c r="K10" s="250"/>
      <c r="L10" s="10"/>
    </row>
    <row r="11" spans="1:12" ht="48" customHeight="1" thickBot="1" x14ac:dyDescent="0.45">
      <c r="A11" s="73" t="s">
        <v>3</v>
      </c>
      <c r="B11" s="275" t="s">
        <v>225</v>
      </c>
      <c r="C11" s="275"/>
      <c r="D11" s="275"/>
      <c r="E11" s="74">
        <f>SUM(E12:E16)</f>
        <v>37</v>
      </c>
      <c r="F11" s="74"/>
      <c r="G11" s="75"/>
      <c r="H11" s="76"/>
      <c r="I11" s="76"/>
      <c r="J11" s="77"/>
      <c r="K11" s="138"/>
    </row>
    <row r="12" spans="1:12" ht="36" customHeight="1" x14ac:dyDescent="0.4">
      <c r="A12" s="78"/>
      <c r="B12" s="79" t="s">
        <v>9</v>
      </c>
      <c r="C12" s="276" t="s">
        <v>17</v>
      </c>
      <c r="D12" s="277"/>
      <c r="E12" s="80">
        <v>7</v>
      </c>
      <c r="F12" s="81" t="s">
        <v>222</v>
      </c>
      <c r="G12" s="82" t="s">
        <v>47</v>
      </c>
      <c r="H12" s="83" t="s">
        <v>49</v>
      </c>
      <c r="I12" s="83" t="s">
        <v>50</v>
      </c>
      <c r="J12" s="81" t="s">
        <v>51</v>
      </c>
      <c r="K12" s="139"/>
    </row>
    <row r="13" spans="1:12" ht="45" customHeight="1" x14ac:dyDescent="0.4">
      <c r="A13" s="78"/>
      <c r="B13" s="158"/>
      <c r="C13" s="278" t="s">
        <v>29</v>
      </c>
      <c r="D13" s="279"/>
      <c r="E13" s="84">
        <v>7</v>
      </c>
      <c r="F13" s="85" t="s">
        <v>222</v>
      </c>
      <c r="G13" s="86" t="s">
        <v>47</v>
      </c>
      <c r="H13" s="87" t="s">
        <v>49</v>
      </c>
      <c r="I13" s="87" t="s">
        <v>50</v>
      </c>
      <c r="J13" s="85" t="s">
        <v>51</v>
      </c>
      <c r="K13" s="16"/>
    </row>
    <row r="14" spans="1:12" ht="45" customHeight="1" x14ac:dyDescent="0.4">
      <c r="A14" s="78"/>
      <c r="B14" s="88" t="s">
        <v>10</v>
      </c>
      <c r="C14" s="278" t="s">
        <v>200</v>
      </c>
      <c r="D14" s="279"/>
      <c r="E14" s="84">
        <v>10</v>
      </c>
      <c r="F14" s="85" t="s">
        <v>222</v>
      </c>
      <c r="G14" s="86" t="s">
        <v>48</v>
      </c>
      <c r="H14" s="87" t="s">
        <v>52</v>
      </c>
      <c r="I14" s="87" t="s">
        <v>53</v>
      </c>
      <c r="J14" s="85" t="s">
        <v>51</v>
      </c>
      <c r="K14" s="16"/>
    </row>
    <row r="15" spans="1:12" ht="36" customHeight="1" x14ac:dyDescent="0.4">
      <c r="A15" s="78"/>
      <c r="B15" s="157" t="s">
        <v>11</v>
      </c>
      <c r="C15" s="278" t="s">
        <v>30</v>
      </c>
      <c r="D15" s="279"/>
      <c r="E15" s="84">
        <v>3</v>
      </c>
      <c r="F15" s="85" t="s">
        <v>222</v>
      </c>
      <c r="G15" s="86" t="s">
        <v>54</v>
      </c>
      <c r="H15" s="87" t="s">
        <v>50</v>
      </c>
      <c r="I15" s="87" t="s">
        <v>55</v>
      </c>
      <c r="J15" s="85" t="s">
        <v>51</v>
      </c>
      <c r="K15" s="16"/>
    </row>
    <row r="16" spans="1:12" ht="36" customHeight="1" thickBot="1" x14ac:dyDescent="0.45">
      <c r="A16" s="89"/>
      <c r="B16" s="90"/>
      <c r="C16" s="260" t="s">
        <v>18</v>
      </c>
      <c r="D16" s="261"/>
      <c r="E16" s="91">
        <v>10</v>
      </c>
      <c r="F16" s="92" t="s">
        <v>222</v>
      </c>
      <c r="G16" s="93" t="s">
        <v>48</v>
      </c>
      <c r="H16" s="94" t="s">
        <v>52</v>
      </c>
      <c r="I16" s="94" t="s">
        <v>53</v>
      </c>
      <c r="J16" s="92" t="s">
        <v>51</v>
      </c>
      <c r="K16" s="140"/>
    </row>
    <row r="17" spans="1:11" ht="48" customHeight="1" thickBot="1" x14ac:dyDescent="0.45">
      <c r="A17" s="73" t="s">
        <v>4</v>
      </c>
      <c r="B17" s="275" t="s">
        <v>226</v>
      </c>
      <c r="C17" s="275"/>
      <c r="D17" s="275"/>
      <c r="E17" s="74">
        <f>SUM(E18:E26)</f>
        <v>120</v>
      </c>
      <c r="F17" s="67"/>
      <c r="G17" s="75"/>
      <c r="H17" s="95"/>
      <c r="I17" s="95"/>
      <c r="J17" s="96"/>
      <c r="K17" s="141"/>
    </row>
    <row r="18" spans="1:11" ht="45" customHeight="1" x14ac:dyDescent="0.4">
      <c r="A18" s="78"/>
      <c r="B18" s="79" t="s">
        <v>12</v>
      </c>
      <c r="C18" s="276" t="s">
        <v>37</v>
      </c>
      <c r="D18" s="277"/>
      <c r="E18" s="97">
        <v>10</v>
      </c>
      <c r="F18" s="98" t="s">
        <v>222</v>
      </c>
      <c r="G18" s="82" t="s">
        <v>48</v>
      </c>
      <c r="H18" s="83" t="s">
        <v>52</v>
      </c>
      <c r="I18" s="83" t="s">
        <v>53</v>
      </c>
      <c r="J18" s="81" t="s">
        <v>51</v>
      </c>
      <c r="K18" s="142"/>
    </row>
    <row r="19" spans="1:11" ht="45" customHeight="1" x14ac:dyDescent="0.4">
      <c r="A19" s="78"/>
      <c r="B19" s="99"/>
      <c r="C19" s="278" t="s">
        <v>19</v>
      </c>
      <c r="D19" s="279"/>
      <c r="E19" s="100">
        <v>20</v>
      </c>
      <c r="F19" s="101" t="s">
        <v>222</v>
      </c>
      <c r="G19" s="86" t="s">
        <v>56</v>
      </c>
      <c r="H19" s="87" t="s">
        <v>57</v>
      </c>
      <c r="I19" s="87" t="s">
        <v>52</v>
      </c>
      <c r="J19" s="85" t="s">
        <v>51</v>
      </c>
      <c r="K19" s="70"/>
    </row>
    <row r="20" spans="1:11" ht="36" customHeight="1" x14ac:dyDescent="0.4">
      <c r="A20" s="78"/>
      <c r="B20" s="280" t="s">
        <v>13</v>
      </c>
      <c r="C20" s="278" t="s">
        <v>20</v>
      </c>
      <c r="D20" s="279"/>
      <c r="E20" s="84">
        <v>10</v>
      </c>
      <c r="F20" s="85" t="s">
        <v>222</v>
      </c>
      <c r="G20" s="86" t="s">
        <v>48</v>
      </c>
      <c r="H20" s="87" t="s">
        <v>52</v>
      </c>
      <c r="I20" s="87" t="s">
        <v>53</v>
      </c>
      <c r="J20" s="85" t="s">
        <v>51</v>
      </c>
      <c r="K20" s="70"/>
    </row>
    <row r="21" spans="1:11" ht="36" customHeight="1" x14ac:dyDescent="0.4">
      <c r="A21" s="78"/>
      <c r="B21" s="281"/>
      <c r="C21" s="278" t="s">
        <v>201</v>
      </c>
      <c r="D21" s="279"/>
      <c r="E21" s="84">
        <v>10</v>
      </c>
      <c r="F21" s="85" t="s">
        <v>222</v>
      </c>
      <c r="G21" s="86" t="s">
        <v>48</v>
      </c>
      <c r="H21" s="87" t="s">
        <v>52</v>
      </c>
      <c r="I21" s="87" t="s">
        <v>53</v>
      </c>
      <c r="J21" s="85" t="s">
        <v>51</v>
      </c>
      <c r="K21" s="70"/>
    </row>
    <row r="22" spans="1:11" ht="45" customHeight="1" x14ac:dyDescent="0.4">
      <c r="A22" s="78"/>
      <c r="B22" s="158"/>
      <c r="C22" s="278" t="s">
        <v>31</v>
      </c>
      <c r="D22" s="279"/>
      <c r="E22" s="84">
        <v>20</v>
      </c>
      <c r="F22" s="85" t="s">
        <v>222</v>
      </c>
      <c r="G22" s="86" t="s">
        <v>56</v>
      </c>
      <c r="H22" s="87" t="s">
        <v>57</v>
      </c>
      <c r="I22" s="87" t="s">
        <v>52</v>
      </c>
      <c r="J22" s="85" t="s">
        <v>51</v>
      </c>
      <c r="K22" s="70"/>
    </row>
    <row r="23" spans="1:11" ht="36" customHeight="1" x14ac:dyDescent="0.4">
      <c r="A23" s="78"/>
      <c r="B23" s="158"/>
      <c r="C23" s="278" t="s">
        <v>25</v>
      </c>
      <c r="D23" s="279"/>
      <c r="E23" s="84">
        <v>10</v>
      </c>
      <c r="F23" s="85" t="s">
        <v>222</v>
      </c>
      <c r="G23" s="86" t="s">
        <v>48</v>
      </c>
      <c r="H23" s="87" t="s">
        <v>52</v>
      </c>
      <c r="I23" s="87" t="s">
        <v>53</v>
      </c>
      <c r="J23" s="85" t="s">
        <v>51</v>
      </c>
      <c r="K23" s="70"/>
    </row>
    <row r="24" spans="1:11" ht="36" customHeight="1" x14ac:dyDescent="0.4">
      <c r="A24" s="78"/>
      <c r="B24" s="158"/>
      <c r="C24" s="278" t="s">
        <v>21</v>
      </c>
      <c r="D24" s="279"/>
      <c r="E24" s="84">
        <v>10</v>
      </c>
      <c r="F24" s="85" t="s">
        <v>222</v>
      </c>
      <c r="G24" s="86" t="s">
        <v>48</v>
      </c>
      <c r="H24" s="87" t="s">
        <v>52</v>
      </c>
      <c r="I24" s="87" t="s">
        <v>53</v>
      </c>
      <c r="J24" s="85" t="s">
        <v>51</v>
      </c>
      <c r="K24" s="70"/>
    </row>
    <row r="25" spans="1:11" ht="45" customHeight="1" x14ac:dyDescent="0.4">
      <c r="A25" s="78"/>
      <c r="B25" s="158"/>
      <c r="C25" s="278" t="s">
        <v>23</v>
      </c>
      <c r="D25" s="279"/>
      <c r="E25" s="84">
        <v>20</v>
      </c>
      <c r="F25" s="85" t="s">
        <v>222</v>
      </c>
      <c r="G25" s="86" t="s">
        <v>56</v>
      </c>
      <c r="H25" s="87" t="s">
        <v>57</v>
      </c>
      <c r="I25" s="87" t="s">
        <v>52</v>
      </c>
      <c r="J25" s="85" t="s">
        <v>51</v>
      </c>
      <c r="K25" s="70"/>
    </row>
    <row r="26" spans="1:11" ht="36" customHeight="1" thickBot="1" x14ac:dyDescent="0.45">
      <c r="A26" s="78"/>
      <c r="B26" s="158"/>
      <c r="C26" s="282" t="s">
        <v>22</v>
      </c>
      <c r="D26" s="283"/>
      <c r="E26" s="91">
        <v>10</v>
      </c>
      <c r="F26" s="102" t="s">
        <v>222</v>
      </c>
      <c r="G26" s="103" t="s">
        <v>48</v>
      </c>
      <c r="H26" s="153" t="s">
        <v>52</v>
      </c>
      <c r="I26" s="153" t="s">
        <v>53</v>
      </c>
      <c r="J26" s="102" t="s">
        <v>51</v>
      </c>
      <c r="K26" s="71"/>
    </row>
    <row r="27" spans="1:11" ht="48" customHeight="1" thickBot="1" x14ac:dyDescent="0.45">
      <c r="A27" s="104" t="s">
        <v>5</v>
      </c>
      <c r="B27" s="284" t="s">
        <v>228</v>
      </c>
      <c r="C27" s="284"/>
      <c r="D27" s="284"/>
      <c r="E27" s="105">
        <f>SUM(E28:E29)</f>
        <v>30</v>
      </c>
      <c r="F27" s="67"/>
      <c r="G27" s="76"/>
      <c r="H27" s="76"/>
      <c r="I27" s="76"/>
      <c r="J27" s="106"/>
      <c r="K27" s="141"/>
    </row>
    <row r="28" spans="1:11" ht="66" customHeight="1" x14ac:dyDescent="0.4">
      <c r="A28" s="78"/>
      <c r="B28" s="79" t="s">
        <v>14</v>
      </c>
      <c r="C28" s="276" t="s">
        <v>231</v>
      </c>
      <c r="D28" s="277"/>
      <c r="E28" s="80">
        <v>20</v>
      </c>
      <c r="F28" s="81" t="s">
        <v>222</v>
      </c>
      <c r="G28" s="82" t="s">
        <v>56</v>
      </c>
      <c r="H28" s="83" t="s">
        <v>57</v>
      </c>
      <c r="I28" s="83" t="s">
        <v>52</v>
      </c>
      <c r="J28" s="81" t="s">
        <v>51</v>
      </c>
      <c r="K28" s="142"/>
    </row>
    <row r="29" spans="1:11" ht="36" customHeight="1" thickBot="1" x14ac:dyDescent="0.45">
      <c r="A29" s="107"/>
      <c r="B29" s="108"/>
      <c r="C29" s="285" t="s">
        <v>32</v>
      </c>
      <c r="D29" s="286"/>
      <c r="E29" s="91">
        <v>10</v>
      </c>
      <c r="F29" s="92" t="s">
        <v>222</v>
      </c>
      <c r="G29" s="93" t="s">
        <v>48</v>
      </c>
      <c r="H29" s="94" t="s">
        <v>52</v>
      </c>
      <c r="I29" s="94" t="s">
        <v>53</v>
      </c>
      <c r="J29" s="92" t="s">
        <v>51</v>
      </c>
      <c r="K29" s="71"/>
    </row>
    <row r="30" spans="1:11" ht="48" customHeight="1" thickBot="1" x14ac:dyDescent="0.45">
      <c r="A30" s="73" t="s">
        <v>6</v>
      </c>
      <c r="B30" s="275" t="s">
        <v>227</v>
      </c>
      <c r="C30" s="275"/>
      <c r="D30" s="275"/>
      <c r="E30" s="105">
        <f>SUM(E31:E34)</f>
        <v>80</v>
      </c>
      <c r="F30" s="67"/>
      <c r="G30" s="95"/>
      <c r="H30" s="95"/>
      <c r="I30" s="95"/>
      <c r="J30" s="96"/>
      <c r="K30" s="141"/>
    </row>
    <row r="31" spans="1:11" ht="45" customHeight="1" x14ac:dyDescent="0.4">
      <c r="A31" s="78"/>
      <c r="B31" s="79" t="s">
        <v>33</v>
      </c>
      <c r="C31" s="276" t="s">
        <v>218</v>
      </c>
      <c r="D31" s="277"/>
      <c r="E31" s="109">
        <v>20</v>
      </c>
      <c r="F31" s="110" t="s">
        <v>222</v>
      </c>
      <c r="G31" s="82" t="s">
        <v>56</v>
      </c>
      <c r="H31" s="83" t="s">
        <v>57</v>
      </c>
      <c r="I31" s="83" t="s">
        <v>52</v>
      </c>
      <c r="J31" s="81" t="s">
        <v>51</v>
      </c>
      <c r="K31" s="142"/>
    </row>
    <row r="32" spans="1:11" ht="66" customHeight="1" x14ac:dyDescent="0.4">
      <c r="A32" s="78"/>
      <c r="B32" s="99"/>
      <c r="C32" s="278" t="s">
        <v>202</v>
      </c>
      <c r="D32" s="287"/>
      <c r="E32" s="111">
        <v>20</v>
      </c>
      <c r="F32" s="102" t="s">
        <v>222</v>
      </c>
      <c r="G32" s="86" t="s">
        <v>56</v>
      </c>
      <c r="H32" s="87" t="s">
        <v>57</v>
      </c>
      <c r="I32" s="87" t="s">
        <v>52</v>
      </c>
      <c r="J32" s="85" t="s">
        <v>51</v>
      </c>
      <c r="K32" s="70"/>
    </row>
    <row r="33" spans="1:11" ht="45" customHeight="1" x14ac:dyDescent="0.4">
      <c r="A33" s="78"/>
      <c r="B33" s="158" t="s">
        <v>34</v>
      </c>
      <c r="C33" s="278" t="s">
        <v>203</v>
      </c>
      <c r="D33" s="279"/>
      <c r="E33" s="111">
        <v>20</v>
      </c>
      <c r="F33" s="102" t="s">
        <v>222</v>
      </c>
      <c r="G33" s="86" t="s">
        <v>56</v>
      </c>
      <c r="H33" s="87" t="s">
        <v>57</v>
      </c>
      <c r="I33" s="87" t="s">
        <v>52</v>
      </c>
      <c r="J33" s="85" t="s">
        <v>51</v>
      </c>
      <c r="K33" s="70"/>
    </row>
    <row r="34" spans="1:11" ht="66" customHeight="1" thickBot="1" x14ac:dyDescent="0.45">
      <c r="A34" s="89"/>
      <c r="B34" s="108"/>
      <c r="C34" s="260" t="s">
        <v>204</v>
      </c>
      <c r="D34" s="261"/>
      <c r="E34" s="91">
        <v>20</v>
      </c>
      <c r="F34" s="92" t="s">
        <v>222</v>
      </c>
      <c r="G34" s="93" t="s">
        <v>56</v>
      </c>
      <c r="H34" s="94" t="s">
        <v>57</v>
      </c>
      <c r="I34" s="94" t="s">
        <v>52</v>
      </c>
      <c r="J34" s="92" t="s">
        <v>51</v>
      </c>
      <c r="K34" s="71"/>
    </row>
    <row r="35" spans="1:11" ht="48" customHeight="1" thickBot="1" x14ac:dyDescent="0.45">
      <c r="A35" s="73" t="s">
        <v>7</v>
      </c>
      <c r="B35" s="275" t="s">
        <v>229</v>
      </c>
      <c r="C35" s="275"/>
      <c r="D35" s="275"/>
      <c r="E35" s="112">
        <f>E36+E38+E40+E43+E45+E46+E48</f>
        <v>150</v>
      </c>
      <c r="F35" s="113"/>
      <c r="G35" s="105"/>
      <c r="H35" s="74"/>
      <c r="I35" s="74"/>
      <c r="J35" s="155"/>
      <c r="K35" s="141"/>
    </row>
    <row r="36" spans="1:11" ht="66" customHeight="1" x14ac:dyDescent="0.4">
      <c r="A36" s="78"/>
      <c r="B36" s="79" t="s">
        <v>15</v>
      </c>
      <c r="C36" s="288" t="s">
        <v>35</v>
      </c>
      <c r="D36" s="289"/>
      <c r="E36" s="156">
        <v>10</v>
      </c>
      <c r="F36" s="110" t="s">
        <v>222</v>
      </c>
      <c r="G36" s="290" t="s">
        <v>48</v>
      </c>
      <c r="H36" s="292" t="s">
        <v>52</v>
      </c>
      <c r="I36" s="292" t="s">
        <v>53</v>
      </c>
      <c r="J36" s="294" t="s">
        <v>51</v>
      </c>
      <c r="K36" s="296"/>
    </row>
    <row r="37" spans="1:11" ht="66" customHeight="1" x14ac:dyDescent="0.4">
      <c r="A37" s="78"/>
      <c r="B37" s="158"/>
      <c r="C37" s="146" t="s">
        <v>216</v>
      </c>
      <c r="D37" s="126" t="s">
        <v>198</v>
      </c>
      <c r="E37" s="134"/>
      <c r="F37" s="116"/>
      <c r="G37" s="291"/>
      <c r="H37" s="293"/>
      <c r="I37" s="293"/>
      <c r="J37" s="295"/>
      <c r="K37" s="297"/>
    </row>
    <row r="38" spans="1:11" ht="84" customHeight="1" x14ac:dyDescent="0.4">
      <c r="A38" s="78"/>
      <c r="B38" s="158"/>
      <c r="C38" s="278" t="s">
        <v>195</v>
      </c>
      <c r="D38" s="279"/>
      <c r="E38" s="154">
        <v>10</v>
      </c>
      <c r="F38" s="115" t="s">
        <v>222</v>
      </c>
      <c r="G38" s="298" t="s">
        <v>48</v>
      </c>
      <c r="H38" s="299" t="s">
        <v>52</v>
      </c>
      <c r="I38" s="299" t="s">
        <v>53</v>
      </c>
      <c r="J38" s="300" t="s">
        <v>51</v>
      </c>
      <c r="K38" s="301"/>
    </row>
    <row r="39" spans="1:11" ht="120" customHeight="1" x14ac:dyDescent="0.4">
      <c r="A39" s="78"/>
      <c r="B39" s="158"/>
      <c r="C39" s="147" t="s">
        <v>215</v>
      </c>
      <c r="D39" s="148" t="s">
        <v>214</v>
      </c>
      <c r="E39" s="134"/>
      <c r="F39" s="116"/>
      <c r="G39" s="291"/>
      <c r="H39" s="293"/>
      <c r="I39" s="293"/>
      <c r="J39" s="295"/>
      <c r="K39" s="297"/>
    </row>
    <row r="40" spans="1:11" ht="108" customHeight="1" x14ac:dyDescent="0.4">
      <c r="A40" s="78"/>
      <c r="B40" s="158"/>
      <c r="C40" s="302" t="s">
        <v>209</v>
      </c>
      <c r="D40" s="303"/>
      <c r="E40" s="144">
        <v>40</v>
      </c>
      <c r="F40" s="102" t="s">
        <v>222</v>
      </c>
      <c r="G40" s="117"/>
      <c r="H40" s="118"/>
      <c r="I40" s="118"/>
      <c r="J40" s="119"/>
      <c r="K40" s="69"/>
    </row>
    <row r="41" spans="1:11" ht="87" customHeight="1" x14ac:dyDescent="0.4">
      <c r="A41" s="78"/>
      <c r="B41" s="158"/>
      <c r="C41" s="304" t="s">
        <v>216</v>
      </c>
      <c r="D41" s="149" t="s">
        <v>210</v>
      </c>
      <c r="E41" s="143">
        <v>20</v>
      </c>
      <c r="F41" s="115"/>
      <c r="G41" s="86" t="s">
        <v>56</v>
      </c>
      <c r="H41" s="87" t="s">
        <v>57</v>
      </c>
      <c r="I41" s="87" t="s">
        <v>52</v>
      </c>
      <c r="J41" s="85" t="s">
        <v>51</v>
      </c>
      <c r="K41" s="70"/>
    </row>
    <row r="42" spans="1:11" ht="66" customHeight="1" x14ac:dyDescent="0.4">
      <c r="A42" s="78"/>
      <c r="B42" s="158"/>
      <c r="C42" s="305"/>
      <c r="D42" s="114" t="s">
        <v>212</v>
      </c>
      <c r="E42" s="145">
        <v>20</v>
      </c>
      <c r="F42" s="115"/>
      <c r="G42" s="86" t="s">
        <v>56</v>
      </c>
      <c r="H42" s="87" t="s">
        <v>57</v>
      </c>
      <c r="I42" s="87" t="s">
        <v>52</v>
      </c>
      <c r="J42" s="85" t="s">
        <v>51</v>
      </c>
      <c r="K42" s="135"/>
    </row>
    <row r="43" spans="1:11" ht="66" customHeight="1" x14ac:dyDescent="0.4">
      <c r="A43" s="78"/>
      <c r="B43" s="158"/>
      <c r="C43" s="306" t="s">
        <v>224</v>
      </c>
      <c r="D43" s="307"/>
      <c r="E43" s="153">
        <v>40</v>
      </c>
      <c r="F43" s="102" t="s">
        <v>222</v>
      </c>
      <c r="G43" s="308" t="s">
        <v>58</v>
      </c>
      <c r="H43" s="310" t="s">
        <v>59</v>
      </c>
      <c r="I43" s="312" t="s">
        <v>57</v>
      </c>
      <c r="J43" s="311" t="s">
        <v>51</v>
      </c>
      <c r="K43" s="301"/>
    </row>
    <row r="44" spans="1:11" ht="66" customHeight="1" x14ac:dyDescent="0.4">
      <c r="A44" s="78"/>
      <c r="B44" s="158"/>
      <c r="C44" s="146" t="s">
        <v>216</v>
      </c>
      <c r="D44" s="126" t="s">
        <v>213</v>
      </c>
      <c r="E44" s="134"/>
      <c r="F44" s="116"/>
      <c r="G44" s="309"/>
      <c r="H44" s="293"/>
      <c r="I44" s="293"/>
      <c r="J44" s="295"/>
      <c r="K44" s="297"/>
    </row>
    <row r="45" spans="1:11" ht="45" customHeight="1" x14ac:dyDescent="0.4">
      <c r="A45" s="78"/>
      <c r="B45" s="158"/>
      <c r="C45" s="278" t="s">
        <v>27</v>
      </c>
      <c r="D45" s="279"/>
      <c r="E45" s="84">
        <v>20</v>
      </c>
      <c r="F45" s="85" t="s">
        <v>222</v>
      </c>
      <c r="G45" s="86" t="s">
        <v>56</v>
      </c>
      <c r="H45" s="87" t="s">
        <v>57</v>
      </c>
      <c r="I45" s="87" t="s">
        <v>52</v>
      </c>
      <c r="J45" s="85" t="s">
        <v>51</v>
      </c>
      <c r="K45" s="70"/>
    </row>
    <row r="46" spans="1:11" ht="45" customHeight="1" x14ac:dyDescent="0.4">
      <c r="A46" s="78"/>
      <c r="B46" s="158"/>
      <c r="C46" s="282" t="s">
        <v>205</v>
      </c>
      <c r="D46" s="283"/>
      <c r="E46" s="153">
        <v>20</v>
      </c>
      <c r="F46" s="102" t="s">
        <v>222</v>
      </c>
      <c r="G46" s="308" t="s">
        <v>56</v>
      </c>
      <c r="H46" s="310" t="s">
        <v>57</v>
      </c>
      <c r="I46" s="312" t="s">
        <v>52</v>
      </c>
      <c r="J46" s="311" t="s">
        <v>51</v>
      </c>
      <c r="K46" s="301"/>
    </row>
    <row r="47" spans="1:11" ht="84" customHeight="1" x14ac:dyDescent="0.4">
      <c r="A47" s="78"/>
      <c r="B47" s="99"/>
      <c r="C47" s="146" t="s">
        <v>215</v>
      </c>
      <c r="D47" s="120" t="s">
        <v>219</v>
      </c>
      <c r="E47" s="134"/>
      <c r="F47" s="116"/>
      <c r="G47" s="309"/>
      <c r="H47" s="293"/>
      <c r="I47" s="293"/>
      <c r="J47" s="295"/>
      <c r="K47" s="297"/>
    </row>
    <row r="48" spans="1:11" ht="45" customHeight="1" thickBot="1" x14ac:dyDescent="0.45">
      <c r="A48" s="78"/>
      <c r="B48" s="136" t="s">
        <v>16</v>
      </c>
      <c r="C48" s="260" t="s">
        <v>211</v>
      </c>
      <c r="D48" s="261"/>
      <c r="E48" s="91">
        <v>10</v>
      </c>
      <c r="F48" s="92" t="s">
        <v>222</v>
      </c>
      <c r="G48" s="93" t="s">
        <v>48</v>
      </c>
      <c r="H48" s="94" t="s">
        <v>52</v>
      </c>
      <c r="I48" s="94" t="s">
        <v>53</v>
      </c>
      <c r="J48" s="92" t="s">
        <v>51</v>
      </c>
      <c r="K48" s="71"/>
    </row>
    <row r="49" spans="1:12" ht="48" customHeight="1" thickBot="1" x14ac:dyDescent="0.45">
      <c r="A49" s="104" t="s">
        <v>8</v>
      </c>
      <c r="B49" s="275" t="s">
        <v>230</v>
      </c>
      <c r="C49" s="275"/>
      <c r="D49" s="275"/>
      <c r="E49" s="112">
        <f>E50+E51+E55+E56</f>
        <v>80</v>
      </c>
      <c r="F49" s="137"/>
      <c r="G49" s="74"/>
      <c r="H49" s="74"/>
      <c r="I49" s="74"/>
      <c r="J49" s="155"/>
      <c r="K49" s="141"/>
    </row>
    <row r="50" spans="1:12" ht="45" customHeight="1" x14ac:dyDescent="0.4">
      <c r="A50" s="78"/>
      <c r="B50" s="79" t="s">
        <v>26</v>
      </c>
      <c r="C50" s="288" t="s">
        <v>36</v>
      </c>
      <c r="D50" s="289"/>
      <c r="E50" s="109">
        <v>20</v>
      </c>
      <c r="F50" s="110" t="s">
        <v>222</v>
      </c>
      <c r="G50" s="131" t="s">
        <v>56</v>
      </c>
      <c r="H50" s="83" t="s">
        <v>57</v>
      </c>
      <c r="I50" s="83" t="s">
        <v>52</v>
      </c>
      <c r="J50" s="81" t="s">
        <v>51</v>
      </c>
      <c r="K50" s="142"/>
    </row>
    <row r="51" spans="1:12" ht="45" customHeight="1" x14ac:dyDescent="0.4">
      <c r="A51" s="78"/>
      <c r="B51" s="313" t="s">
        <v>28</v>
      </c>
      <c r="C51" s="282" t="s">
        <v>38</v>
      </c>
      <c r="D51" s="283"/>
      <c r="E51" s="111">
        <v>30</v>
      </c>
      <c r="F51" s="102" t="s">
        <v>222</v>
      </c>
      <c r="G51" s="118"/>
      <c r="H51" s="118"/>
      <c r="I51" s="118"/>
      <c r="J51" s="119"/>
      <c r="K51" s="69"/>
    </row>
    <row r="52" spans="1:12" ht="36" customHeight="1" x14ac:dyDescent="0.4">
      <c r="A52" s="78"/>
      <c r="B52" s="314"/>
      <c r="C52" s="315" t="s">
        <v>217</v>
      </c>
      <c r="D52" s="122" t="s">
        <v>44</v>
      </c>
      <c r="E52" s="123">
        <v>10</v>
      </c>
      <c r="F52" s="115"/>
      <c r="G52" s="130" t="s">
        <v>48</v>
      </c>
      <c r="H52" s="87" t="s">
        <v>52</v>
      </c>
      <c r="I52" s="87" t="s">
        <v>53</v>
      </c>
      <c r="J52" s="85" t="s">
        <v>51</v>
      </c>
      <c r="K52" s="70"/>
    </row>
    <row r="53" spans="1:12" ht="45" customHeight="1" x14ac:dyDescent="0.4">
      <c r="A53" s="78"/>
      <c r="B53" s="121"/>
      <c r="C53" s="316"/>
      <c r="D53" s="122" t="s">
        <v>45</v>
      </c>
      <c r="E53" s="124">
        <v>10</v>
      </c>
      <c r="F53" s="115"/>
      <c r="G53" s="130" t="s">
        <v>48</v>
      </c>
      <c r="H53" s="87" t="s">
        <v>52</v>
      </c>
      <c r="I53" s="87" t="s">
        <v>53</v>
      </c>
      <c r="J53" s="85" t="s">
        <v>51</v>
      </c>
      <c r="K53" s="70"/>
    </row>
    <row r="54" spans="1:12" ht="36" customHeight="1" x14ac:dyDescent="0.4">
      <c r="A54" s="78"/>
      <c r="B54" s="125"/>
      <c r="C54" s="317"/>
      <c r="D54" s="126" t="s">
        <v>43</v>
      </c>
      <c r="E54" s="127">
        <v>10</v>
      </c>
      <c r="F54" s="116"/>
      <c r="G54" s="130" t="s">
        <v>48</v>
      </c>
      <c r="H54" s="87" t="s">
        <v>52</v>
      </c>
      <c r="I54" s="87" t="s">
        <v>53</v>
      </c>
      <c r="J54" s="85" t="s">
        <v>51</v>
      </c>
      <c r="K54" s="70"/>
    </row>
    <row r="55" spans="1:12" ht="45" customHeight="1" x14ac:dyDescent="0.4">
      <c r="A55" s="132"/>
      <c r="B55" s="157" t="s">
        <v>207</v>
      </c>
      <c r="C55" s="282" t="s">
        <v>208</v>
      </c>
      <c r="D55" s="283"/>
      <c r="E55" s="84">
        <v>10</v>
      </c>
      <c r="F55" s="85" t="s">
        <v>222</v>
      </c>
      <c r="G55" s="130" t="s">
        <v>48</v>
      </c>
      <c r="H55" s="87" t="s">
        <v>52</v>
      </c>
      <c r="I55" s="87" t="s">
        <v>53</v>
      </c>
      <c r="J55" s="85" t="s">
        <v>51</v>
      </c>
      <c r="K55" s="135"/>
    </row>
    <row r="56" spans="1:12" ht="45" customHeight="1" thickBot="1" x14ac:dyDescent="0.45">
      <c r="A56" s="132"/>
      <c r="B56" s="157" t="s">
        <v>206</v>
      </c>
      <c r="C56" s="282" t="s">
        <v>24</v>
      </c>
      <c r="D56" s="283"/>
      <c r="E56" s="128">
        <v>20</v>
      </c>
      <c r="F56" s="115" t="s">
        <v>222</v>
      </c>
      <c r="G56" s="133" t="s">
        <v>56</v>
      </c>
      <c r="H56" s="134" t="s">
        <v>57</v>
      </c>
      <c r="I56" s="134" t="s">
        <v>52</v>
      </c>
      <c r="J56" s="85" t="s">
        <v>51</v>
      </c>
      <c r="K56" s="71"/>
    </row>
    <row r="57" spans="1:12" ht="39" customHeight="1" thickBot="1" x14ac:dyDescent="0.45">
      <c r="A57" s="63"/>
      <c r="B57" s="64"/>
      <c r="C57" s="65"/>
      <c r="D57" s="64"/>
      <c r="E57" s="12"/>
      <c r="F57" s="67" t="s">
        <v>196</v>
      </c>
      <c r="G57" s="66"/>
      <c r="H57" s="12"/>
      <c r="I57" s="12"/>
      <c r="J57" s="12"/>
      <c r="K57" s="72"/>
      <c r="L57" s="129" t="s">
        <v>197</v>
      </c>
    </row>
  </sheetData>
  <mergeCells count="71">
    <mergeCell ref="C55:D55"/>
    <mergeCell ref="C56:D56"/>
    <mergeCell ref="C48:D48"/>
    <mergeCell ref="B49:D49"/>
    <mergeCell ref="C50:D50"/>
    <mergeCell ref="B51:B52"/>
    <mergeCell ref="C51:D51"/>
    <mergeCell ref="C52:C54"/>
    <mergeCell ref="J43:J44"/>
    <mergeCell ref="K43:K44"/>
    <mergeCell ref="C45:D45"/>
    <mergeCell ref="C46:D46"/>
    <mergeCell ref="G46:G47"/>
    <mergeCell ref="H46:H47"/>
    <mergeCell ref="I46:I47"/>
    <mergeCell ref="J46:J47"/>
    <mergeCell ref="K46:K47"/>
    <mergeCell ref="I43:I44"/>
    <mergeCell ref="C40:D40"/>
    <mergeCell ref="C41:C42"/>
    <mergeCell ref="C43:D43"/>
    <mergeCell ref="G43:G44"/>
    <mergeCell ref="H43:H44"/>
    <mergeCell ref="J36:J37"/>
    <mergeCell ref="K36:K37"/>
    <mergeCell ref="C38:D38"/>
    <mergeCell ref="G38:G39"/>
    <mergeCell ref="H38:H39"/>
    <mergeCell ref="I38:I39"/>
    <mergeCell ref="J38:J39"/>
    <mergeCell ref="K38:K39"/>
    <mergeCell ref="I36:I37"/>
    <mergeCell ref="C34:D34"/>
    <mergeCell ref="B35:D35"/>
    <mergeCell ref="C36:D36"/>
    <mergeCell ref="G36:G37"/>
    <mergeCell ref="H36:H37"/>
    <mergeCell ref="C33:D33"/>
    <mergeCell ref="C22:D22"/>
    <mergeCell ref="C23:D23"/>
    <mergeCell ref="C24:D24"/>
    <mergeCell ref="C25:D25"/>
    <mergeCell ref="C26:D26"/>
    <mergeCell ref="B27:D27"/>
    <mergeCell ref="C28:D28"/>
    <mergeCell ref="C29:D29"/>
    <mergeCell ref="B30:D30"/>
    <mergeCell ref="C31:D31"/>
    <mergeCell ref="C32:D32"/>
    <mergeCell ref="B17:D17"/>
    <mergeCell ref="C18:D18"/>
    <mergeCell ref="C19:D19"/>
    <mergeCell ref="B20:B21"/>
    <mergeCell ref="C20:D20"/>
    <mergeCell ref="C21:D21"/>
    <mergeCell ref="C16:D16"/>
    <mergeCell ref="A2:B10"/>
    <mergeCell ref="C2:D10"/>
    <mergeCell ref="E2:E10"/>
    <mergeCell ref="F2:F10"/>
    <mergeCell ref="B11:D11"/>
    <mergeCell ref="C12:D12"/>
    <mergeCell ref="C13:D13"/>
    <mergeCell ref="C14:D14"/>
    <mergeCell ref="C15:D15"/>
    <mergeCell ref="G2:J2"/>
    <mergeCell ref="K2:K10"/>
    <mergeCell ref="G3:G10"/>
    <mergeCell ref="H3:H10"/>
    <mergeCell ref="I3:I10"/>
    <mergeCell ref="J3:J10"/>
  </mergeCells>
  <phoneticPr fontId="1"/>
  <pageMargins left="0.86614173228346458" right="0.51181102362204722" top="0.86614173228346458" bottom="0.55118110236220474" header="0.51181102362204722" footer="0.27559055118110237"/>
  <pageSetup paperSize="9" scale="50" fitToHeight="0" orientation="portrait" r:id="rId1"/>
  <headerFooter>
    <oddHeader>&amp;C&amp;"ＭＳ 明朝,太字"&amp;24　審 査 評 価 票</oddHeader>
    <oddFooter>&amp;C&amp;P+1/3</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3</vt:i4>
      </vt:variant>
    </vt:vector>
  </HeadingPairs>
  <TitlesOfParts>
    <vt:vector baseType="lpstr" size="5">
      <vt:lpstr>審査評価票（全体評価（価格評価・機能一覧評価））</vt:lpstr>
      <vt:lpstr>審査評価票（提案書及びプレゼンテーション・質疑応答評価）</vt:lpstr>
      <vt:lpstr>'審査評価票（全体評価（価格評価・機能一覧評価））'!Print_Area</vt:lpstr>
      <vt:lpstr>'審査評価票（全体評価（価格評価・機能一覧評価））'!Print_Titles</vt:lpstr>
      <vt:lpstr>'審査評価票（提案書及びプレゼンテーション・質疑応答評価）'!Print_Titles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2026-05-03T02:34:52Z</cp:lastPrinted>
  <dcterms:created xsi:type="dcterms:W3CDTF">2021-10-08T01:23:25Z</dcterms:created>
  <dcterms:modified xsi:type="dcterms:W3CDTF">2026-05-03T03:09:55Z</dcterms:modified>
</cp:coreProperties>
</file>