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73"/>
  <workbookPr filterPrivacy="1"/>
  <xr:revisionPtr xr6:coauthVersionLast="36" xr6:coauthVersionMax="47" documentId="13_ncr:1_{215DE08B-CDC8-4A6E-A82A-E1F7737EEF69}" revIDLastSave="0" xr10:uidLastSave="{00000000-0000-0000-0000-000000000000}"/>
  <bookViews>
    <workbookView xr2:uid="{00000000-000D-0000-FFFF-FFFF00000000}" windowHeight="17520" windowWidth="29040" xWindow="-120" yWindow="-120"/>
  </bookViews>
  <sheets>
    <sheet r:id="rId1" name="システム機能要件表" sheetId="1"/>
  </sheets>
  <definedNames>
    <definedName hidden="1" localSheetId="0" name="_xlnm._FilterDatabase">システム機能要件表!$A$12:$H$150</definedName>
    <definedName localSheetId="0" name="_xlnm.Print_Titles">システム機能要件表!$1:$12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 i="1" l="1"/>
  <c r="H4" i="1"/>
  <c r="H6" i="1"/>
  <c r="H5" i="1"/>
</calcChain>
</file>

<file path=xl/sharedStrings.xml><?xml version="1.0" encoding="utf-8"?>
<sst xmlns="http://schemas.openxmlformats.org/spreadsheetml/2006/main" count="391" uniqueCount="317">
  <si>
    <t>（事業者名）</t>
    <phoneticPr fontId="1"/>
  </si>
  <si>
    <t>対応欄への記載</t>
    <phoneticPr fontId="1"/>
  </si>
  <si>
    <t>A</t>
    <phoneticPr fontId="1"/>
  </si>
  <si>
    <t>パッケージ標準</t>
    <phoneticPr fontId="1"/>
  </si>
  <si>
    <t>B</t>
    <phoneticPr fontId="1"/>
  </si>
  <si>
    <t>代替案対応</t>
    <phoneticPr fontId="1"/>
  </si>
  <si>
    <t>C</t>
    <phoneticPr fontId="1"/>
  </si>
  <si>
    <t>対応不可</t>
    <phoneticPr fontId="1"/>
  </si>
  <si>
    <t>※代替案により実現可能な場合は、その代替案を備考欄に明記してください。</t>
    <phoneticPr fontId="1"/>
  </si>
  <si>
    <t>分類</t>
    <phoneticPr fontId="1"/>
  </si>
  <si>
    <t>機能</t>
    <phoneticPr fontId="1"/>
  </si>
  <si>
    <t>機能詳細</t>
    <phoneticPr fontId="1"/>
  </si>
  <si>
    <t>機能概要</t>
    <phoneticPr fontId="1"/>
  </si>
  <si>
    <t>対応</t>
    <phoneticPr fontId="1"/>
  </si>
  <si>
    <t>必須</t>
    <phoneticPr fontId="1"/>
  </si>
  <si>
    <t>対応に係る追加費用
（円：税込み）※初期費用又は月額を記入すること</t>
    <rPh sb="0" eb="2">
      <t>タイオウ</t>
    </rPh>
    <rPh sb="3" eb="4">
      <t>カカ</t>
    </rPh>
    <rPh sb="5" eb="9">
      <t>ツイカヒヨウ</t>
    </rPh>
    <rPh sb="11" eb="12">
      <t>エン</t>
    </rPh>
    <rPh sb="13" eb="15">
      <t>ゼイコ</t>
    </rPh>
    <rPh sb="18" eb="22">
      <t>ショキヒヨウ</t>
    </rPh>
    <rPh sb="22" eb="23">
      <t>マタ</t>
    </rPh>
    <rPh sb="24" eb="26">
      <t>ゲツガク</t>
    </rPh>
    <rPh sb="27" eb="29">
      <t>キニュウ</t>
    </rPh>
    <phoneticPr fontId="1"/>
  </si>
  <si>
    <t>備考（代替運用の方法）</t>
    <rPh sb="3" eb="5">
      <t>ダイタイ</t>
    </rPh>
    <rPh sb="5" eb="7">
      <t>ウンヨウ</t>
    </rPh>
    <rPh sb="8" eb="10">
      <t>ホウホウ</t>
    </rPh>
    <phoneticPr fontId="1"/>
  </si>
  <si>
    <t>検索</t>
    <phoneticPr fontId="1"/>
  </si>
  <si>
    <t>地番検索</t>
    <phoneticPr fontId="1"/>
  </si>
  <si>
    <t>階層的な地番の検索ができること。</t>
    <phoneticPr fontId="1"/>
  </si>
  <si>
    <t>●</t>
    <phoneticPr fontId="1"/>
  </si>
  <si>
    <t>家屋検索</t>
    <phoneticPr fontId="1"/>
  </si>
  <si>
    <t>階層的な家屋の検索ができること。</t>
    <phoneticPr fontId="1"/>
  </si>
  <si>
    <t>所有者検索</t>
    <phoneticPr fontId="1"/>
  </si>
  <si>
    <t>路線番号検索</t>
    <phoneticPr fontId="1"/>
  </si>
  <si>
    <t>階層的な路線番号の検索ができること。</t>
    <phoneticPr fontId="1"/>
  </si>
  <si>
    <t>標準宅地検索</t>
    <phoneticPr fontId="1"/>
  </si>
  <si>
    <t>階層的な標準宅地の検索ができること。</t>
    <phoneticPr fontId="1"/>
  </si>
  <si>
    <t>状況類似地域検索</t>
    <phoneticPr fontId="1"/>
  </si>
  <si>
    <t>階層的な状況類似地域の検索ができること。</t>
    <phoneticPr fontId="1"/>
  </si>
  <si>
    <t>地価公示検索</t>
    <phoneticPr fontId="1"/>
  </si>
  <si>
    <t>階層的な地価公示の検索ができること。</t>
    <phoneticPr fontId="1"/>
  </si>
  <si>
    <t>地価調査検索</t>
    <phoneticPr fontId="1"/>
  </si>
  <si>
    <t>階層的な地価調査の検索ができること。</t>
    <phoneticPr fontId="1"/>
  </si>
  <si>
    <t>索引図検索</t>
    <phoneticPr fontId="1"/>
  </si>
  <si>
    <t>索引図から対象の図郭を指定して地図を表示できること。</t>
    <phoneticPr fontId="1"/>
  </si>
  <si>
    <t>目標物検索</t>
    <phoneticPr fontId="1"/>
  </si>
  <si>
    <t>階層的な目標物の検索ができること。</t>
    <phoneticPr fontId="1"/>
  </si>
  <si>
    <t>空間検索</t>
    <phoneticPr fontId="1"/>
  </si>
  <si>
    <t>領域を指定した検索ができること。</t>
    <phoneticPr fontId="1"/>
  </si>
  <si>
    <t>地図表示の連携</t>
    <phoneticPr fontId="1"/>
  </si>
  <si>
    <t>土地</t>
    <phoneticPr fontId="1"/>
  </si>
  <si>
    <t>家屋</t>
    <phoneticPr fontId="1"/>
  </si>
  <si>
    <t>路線</t>
    <phoneticPr fontId="1"/>
  </si>
  <si>
    <t>標準宅地</t>
    <phoneticPr fontId="1"/>
  </si>
  <si>
    <t>状況類似地域</t>
    <phoneticPr fontId="1"/>
  </si>
  <si>
    <t>状況類似地域台帳</t>
    <phoneticPr fontId="1"/>
  </si>
  <si>
    <t>指定した状況類似地域の台帳を表示できること。</t>
    <phoneticPr fontId="1"/>
  </si>
  <si>
    <t>地価公示台帳</t>
    <phoneticPr fontId="1"/>
  </si>
  <si>
    <t>指定した地価公示の台帳を表示ができること。</t>
    <phoneticPr fontId="1"/>
  </si>
  <si>
    <t>地価調査台帳</t>
    <phoneticPr fontId="1"/>
  </si>
  <si>
    <t>指定した地価調査の台帳を表示できること。</t>
    <phoneticPr fontId="1"/>
  </si>
  <si>
    <t>登記済通知書</t>
    <phoneticPr fontId="1"/>
  </si>
  <si>
    <t>登記済通知書の取込み状況の確認</t>
    <phoneticPr fontId="1"/>
  </si>
  <si>
    <t>登記済通知書の日付毎の取込み状況を確認できること。</t>
    <phoneticPr fontId="1"/>
  </si>
  <si>
    <t>データ出力</t>
    <phoneticPr fontId="1"/>
  </si>
  <si>
    <t>土地の要約書の表示・印刷</t>
    <phoneticPr fontId="1"/>
  </si>
  <si>
    <t>土地の要約書を確認、印刷できること。</t>
    <phoneticPr fontId="1"/>
  </si>
  <si>
    <t>建物の要約書の表示・印刷</t>
    <phoneticPr fontId="1"/>
  </si>
  <si>
    <t>建物の要約書を確認、印刷できること。</t>
    <phoneticPr fontId="1"/>
  </si>
  <si>
    <t>共有者情報の表示</t>
    <phoneticPr fontId="1"/>
  </si>
  <si>
    <t>土地、建物の所有者の共有者情報を一覧で表示できること。</t>
    <phoneticPr fontId="1"/>
  </si>
  <si>
    <t>要約書のExcel出力</t>
    <phoneticPr fontId="1"/>
  </si>
  <si>
    <t>土地、建物の要約書の属性情報をExcelで出力できること。</t>
    <phoneticPr fontId="1"/>
  </si>
  <si>
    <t>要約書のメモ</t>
    <phoneticPr fontId="1"/>
  </si>
  <si>
    <t>土地、建物の要約書のヘッダー・フッターにメモ欄を用意し、表示および編集できること。</t>
    <phoneticPr fontId="1"/>
  </si>
  <si>
    <t>要約書のファイリング</t>
    <phoneticPr fontId="1"/>
  </si>
  <si>
    <t>土地、建物の要約書にファイルが添付できること。</t>
    <phoneticPr fontId="1"/>
  </si>
  <si>
    <t>登記事項</t>
    <phoneticPr fontId="1"/>
  </si>
  <si>
    <t>土地登記事項の表示・印刷</t>
    <phoneticPr fontId="1"/>
  </si>
  <si>
    <t>土地の登記済通知書を要約書に反映し、登記事項を確認、印刷できること。</t>
    <phoneticPr fontId="1"/>
  </si>
  <si>
    <t>建物登記事項の表示・印刷</t>
    <phoneticPr fontId="1"/>
  </si>
  <si>
    <t>建物の登記済通知書を要約書に反映し、登記事項を確認、印刷できること。</t>
    <phoneticPr fontId="1"/>
  </si>
  <si>
    <t>登記地図</t>
    <phoneticPr fontId="1"/>
  </si>
  <si>
    <t>地図表示</t>
    <phoneticPr fontId="1"/>
  </si>
  <si>
    <t>他課向け公開用の地図を表示できること。</t>
    <phoneticPr fontId="1"/>
  </si>
  <si>
    <t>スポット表示</t>
    <phoneticPr fontId="1"/>
  </si>
  <si>
    <t>地図上のスポット情報から該当の筆の登記済通知書、要約書を表示できること。</t>
    <phoneticPr fontId="1"/>
  </si>
  <si>
    <t>家屋外形の取込み</t>
    <phoneticPr fontId="1"/>
  </si>
  <si>
    <t>家屋図のインポート</t>
    <phoneticPr fontId="1"/>
  </si>
  <si>
    <t>評価システムで作成した外形図データを家屋の形状としてインポートできること。</t>
    <phoneticPr fontId="1"/>
  </si>
  <si>
    <t>蔭地割合の修正</t>
    <phoneticPr fontId="1"/>
  </si>
  <si>
    <t>蔭地割合を手動で修正できること。</t>
    <phoneticPr fontId="1"/>
  </si>
  <si>
    <t>最小蔭地割合の指定</t>
    <phoneticPr fontId="1"/>
  </si>
  <si>
    <t>画地構成筆から求められる最小蔭地割合を計算、自動で設定できること。</t>
    <phoneticPr fontId="1"/>
  </si>
  <si>
    <t>計測内容の入替</t>
    <phoneticPr fontId="1"/>
  </si>
  <si>
    <t>取得した計測情報（間口、奥行等）を確認し、計測中に取得結果の入替ができること。</t>
    <phoneticPr fontId="1"/>
  </si>
  <si>
    <t>所要の補正</t>
    <phoneticPr fontId="1"/>
  </si>
  <si>
    <t>定められた所要の補正の各値を設定できること。</t>
    <phoneticPr fontId="1"/>
  </si>
  <si>
    <t>補正率の自動取得</t>
    <phoneticPr fontId="1"/>
  </si>
  <si>
    <t>面積割合などで計算可能な補正率を自動で取得できること。</t>
    <phoneticPr fontId="1"/>
  </si>
  <si>
    <t>その他の必要な補正値の設定</t>
    <phoneticPr fontId="1"/>
  </si>
  <si>
    <t>形状補正、無道路地補正、がけ地補正、特例、造成費等の必要な補正値を設定できること。</t>
    <phoneticPr fontId="1"/>
  </si>
  <si>
    <t>評価額算出</t>
    <phoneticPr fontId="1"/>
  </si>
  <si>
    <t>計測結果のCSV出力</t>
    <phoneticPr fontId="1"/>
  </si>
  <si>
    <t>画地計測結果をCSV形式でデータ出力できること。</t>
    <phoneticPr fontId="1"/>
  </si>
  <si>
    <t>市街化宅地評価法による評価</t>
    <phoneticPr fontId="1"/>
  </si>
  <si>
    <t>路線価の設定（地図）</t>
    <phoneticPr fontId="1"/>
  </si>
  <si>
    <t>地図上から路線価図形を選択することで、路線価番号、用途、路線価を取得・設定できること。</t>
    <phoneticPr fontId="1"/>
  </si>
  <si>
    <t>その他宅地評価法による評価</t>
    <phoneticPr fontId="1"/>
  </si>
  <si>
    <t>標準地の取得（地図）</t>
    <phoneticPr fontId="1"/>
  </si>
  <si>
    <t>地図上から標準地図形を選択することで、標準地番号、用途、評点数を設定するできること。</t>
    <phoneticPr fontId="1"/>
  </si>
  <si>
    <t>標準地の取得（条件検索）</t>
    <phoneticPr fontId="1"/>
  </si>
  <si>
    <t>条件を指定して検索することで、標準地番号、用途、評点数を設定するできること。</t>
    <phoneticPr fontId="1"/>
  </si>
  <si>
    <t>単価による評価</t>
    <phoneticPr fontId="1"/>
  </si>
  <si>
    <t>単価、評点数、所要の補正等の必要な値から評価額のシミュレーションができること。</t>
    <phoneticPr fontId="1"/>
  </si>
  <si>
    <t>路線価算定</t>
    <phoneticPr fontId="1"/>
  </si>
  <si>
    <t>路線の要因、比準率等の属性情報を編集し、路線価算定ができること。</t>
    <phoneticPr fontId="1"/>
  </si>
  <si>
    <t>最寄り位置距離の自動算出</t>
    <phoneticPr fontId="1"/>
  </si>
  <si>
    <t>最寄りの位置（駅など）までの距離を自動的に算出できること。</t>
    <phoneticPr fontId="1"/>
  </si>
  <si>
    <t>現地調査情報表示</t>
    <phoneticPr fontId="1"/>
  </si>
  <si>
    <t>土地の現地調査情報を表示できること。</t>
    <phoneticPr fontId="1"/>
  </si>
  <si>
    <t>現地調査情報登録</t>
    <phoneticPr fontId="1"/>
  </si>
  <si>
    <t>土地の現地調査用のポイントと属性情報を登録できること。</t>
    <phoneticPr fontId="1"/>
  </si>
  <si>
    <t>移動</t>
    <phoneticPr fontId="1"/>
  </si>
  <si>
    <t>指定位置中心表示</t>
    <phoneticPr fontId="1"/>
  </si>
  <si>
    <t>任意の箇所１点を指定し画面中心にスクロール表示できること。</t>
    <phoneticPr fontId="1"/>
  </si>
  <si>
    <t>矢印キー</t>
    <phoneticPr fontId="1"/>
  </si>
  <si>
    <t>操作パネルおよびキーボードの矢印キーでスクロール移動できること。</t>
    <phoneticPr fontId="1"/>
  </si>
  <si>
    <t>ホームポジション</t>
    <phoneticPr fontId="1"/>
  </si>
  <si>
    <t>システム起動時に地図の初期表示位置を権限別（共通、部門・グループ、個人など）に指定できること。
また、次回起動時に終了した位置を復元指定できること。</t>
    <phoneticPr fontId="1"/>
  </si>
  <si>
    <t>指定範囲拡大</t>
    <phoneticPr fontId="1"/>
  </si>
  <si>
    <t>表示地図内で矩形領域を指定して拡大できること。</t>
    <phoneticPr fontId="1"/>
  </si>
  <si>
    <t>縮尺指定</t>
    <phoneticPr fontId="1"/>
  </si>
  <si>
    <t>指定の縮尺（数値および操作パネル（バー））で地図を拡大・縮小できること。</t>
    <phoneticPr fontId="1"/>
  </si>
  <si>
    <t>全域表示</t>
    <phoneticPr fontId="1"/>
  </si>
  <si>
    <t>地図の全域を表示できること。</t>
    <phoneticPr fontId="1"/>
  </si>
  <si>
    <t>回転</t>
    <phoneticPr fontId="1"/>
  </si>
  <si>
    <t>角度指定</t>
    <phoneticPr fontId="1"/>
  </si>
  <si>
    <t>指定した角度で地図を回転表示できること。</t>
    <phoneticPr fontId="1"/>
  </si>
  <si>
    <t>自由回転</t>
    <phoneticPr fontId="1"/>
  </si>
  <si>
    <t>地図上でマウス操作により、自由に地図を回転表示できること。</t>
    <phoneticPr fontId="1"/>
  </si>
  <si>
    <t>透過設定</t>
    <phoneticPr fontId="1"/>
  </si>
  <si>
    <t>レイヤ毎に透過率を任意で変更できること。</t>
    <phoneticPr fontId="1"/>
  </si>
  <si>
    <t>レイヤグループ</t>
    <phoneticPr fontId="1"/>
  </si>
  <si>
    <t>グループ表示</t>
    <phoneticPr fontId="1"/>
  </si>
  <si>
    <t>複数のレイヤをグループとしてまとめて表示・非表示できること。</t>
    <phoneticPr fontId="1"/>
  </si>
  <si>
    <t>グループ管理</t>
    <phoneticPr fontId="1"/>
  </si>
  <si>
    <t>権限別（共通、部門・グループ、個人など）にグループの作成・削除など管理ができること。</t>
    <phoneticPr fontId="1"/>
  </si>
  <si>
    <t>簡易検索</t>
    <phoneticPr fontId="1"/>
  </si>
  <si>
    <t>地図上で地番検索を行い、検索した地番位置に移動できること。</t>
    <phoneticPr fontId="1"/>
  </si>
  <si>
    <t>棟番号検索</t>
    <phoneticPr fontId="1"/>
  </si>
  <si>
    <t>地図上で棟番号検索を行い、検索した棟番号位置に移動できること。</t>
    <phoneticPr fontId="1"/>
  </si>
  <si>
    <t>地図上で路線番号検索を行い、検索した路線番号位置に移動できること。</t>
    <phoneticPr fontId="1"/>
  </si>
  <si>
    <t>２画面表示</t>
    <phoneticPr fontId="1"/>
  </si>
  <si>
    <t>地図操作</t>
    <phoneticPr fontId="1"/>
  </si>
  <si>
    <t>２画面表示でスクロールおよび縮尺変更の同期・非同期がとれること。</t>
    <phoneticPr fontId="1"/>
  </si>
  <si>
    <t>その他</t>
    <phoneticPr fontId="1"/>
  </si>
  <si>
    <t>スケールバー</t>
    <phoneticPr fontId="1"/>
  </si>
  <si>
    <t>表示中の地図縮尺に対応したスケールバーが表示されること。</t>
    <phoneticPr fontId="1"/>
  </si>
  <si>
    <t>縮尺表示</t>
    <phoneticPr fontId="1"/>
  </si>
  <si>
    <t>表示中の地図縮尺が表示されること。</t>
    <phoneticPr fontId="1"/>
  </si>
  <si>
    <t>方位</t>
    <phoneticPr fontId="1"/>
  </si>
  <si>
    <t>表示中の地図角度に対応した方位が表示されること。</t>
    <phoneticPr fontId="1"/>
  </si>
  <si>
    <t>凡例表示</t>
    <phoneticPr fontId="1"/>
  </si>
  <si>
    <t>表示されているレイヤの凡例を表示できること。</t>
    <phoneticPr fontId="1"/>
  </si>
  <si>
    <t>中心表示</t>
    <phoneticPr fontId="1"/>
  </si>
  <si>
    <t>地図の中心がわかるようにマークの表示・非表示ができること。</t>
    <phoneticPr fontId="1"/>
  </si>
  <si>
    <t>座標表示</t>
    <phoneticPr fontId="1"/>
  </si>
  <si>
    <t>指定位置の座標（緯度経度および平面座標）が表示できること。</t>
    <phoneticPr fontId="1"/>
  </si>
  <si>
    <t>印刷</t>
    <phoneticPr fontId="1"/>
  </si>
  <si>
    <t>強調表示印刷</t>
    <phoneticPr fontId="1"/>
  </si>
  <si>
    <t>指定した地点の地物を強調表示した状態で印刷できること。</t>
    <phoneticPr fontId="1"/>
  </si>
  <si>
    <t>領域指定印刷</t>
    <phoneticPr fontId="1"/>
  </si>
  <si>
    <t>メッシュ配置された印刷枠を任意に複数指定してまとめて印刷できること。</t>
    <phoneticPr fontId="1"/>
  </si>
  <si>
    <t>印刷プレビュー</t>
    <phoneticPr fontId="1"/>
  </si>
  <si>
    <t>プレビュー表示</t>
    <phoneticPr fontId="1"/>
  </si>
  <si>
    <t>位置調整</t>
    <phoneticPr fontId="1"/>
  </si>
  <si>
    <t>印刷状態を確認しながら印刷位置を調整できること。</t>
    <phoneticPr fontId="1"/>
  </si>
  <si>
    <t>用紙サイズ・向き</t>
    <phoneticPr fontId="1"/>
  </si>
  <si>
    <t>色塗り表示</t>
    <phoneticPr fontId="1"/>
  </si>
  <si>
    <t>色分け条件の管理</t>
    <phoneticPr fontId="1"/>
  </si>
  <si>
    <t>テキスト表示</t>
    <phoneticPr fontId="1"/>
  </si>
  <si>
    <t>ラベル表示条件の管理</t>
    <phoneticPr fontId="1"/>
  </si>
  <si>
    <t>属性参照</t>
    <phoneticPr fontId="1"/>
  </si>
  <si>
    <t>スポット情報</t>
    <phoneticPr fontId="1"/>
  </si>
  <si>
    <t>串刺し参照</t>
    <phoneticPr fontId="1"/>
  </si>
  <si>
    <t>所有者一覧参照</t>
    <phoneticPr fontId="1"/>
  </si>
  <si>
    <t>指定した地点の筆界及び家屋の所有者情報から、その所有者が有している筆界及び家屋の物件一覧を参照できること。</t>
    <phoneticPr fontId="1"/>
  </si>
  <si>
    <t>現地調査情報参照</t>
    <phoneticPr fontId="1"/>
  </si>
  <si>
    <t>指定した地点の現地調査情報を串刺し検索して、属性情報を参照できること。</t>
    <phoneticPr fontId="1"/>
  </si>
  <si>
    <t>正面路線の画地参照</t>
    <phoneticPr fontId="1"/>
  </si>
  <si>
    <t>指定した路線を正面とする画地構成筆を参照できること。</t>
    <phoneticPr fontId="1"/>
  </si>
  <si>
    <t>指定した地物の属性情報を帳票として表示・印刷（PDF出力）ができること。
（帳票デザインはカスタマイズ可能とする）</t>
    <rPh sb="51" eb="53">
      <t>カノウ</t>
    </rPh>
    <phoneticPr fontId="1"/>
  </si>
  <si>
    <t>属性情報による地物の検索条件を作成、編集、削除できること。</t>
    <phoneticPr fontId="1"/>
  </si>
  <si>
    <t>検索結果表示</t>
    <phoneticPr fontId="1"/>
  </si>
  <si>
    <t>検索条件で検索された地物を地図上に表示できること。</t>
    <phoneticPr fontId="1"/>
  </si>
  <si>
    <t>一覧表示</t>
    <phoneticPr fontId="1"/>
  </si>
  <si>
    <t>検索条件で検索された地物の属性情報を一覧で表示できること。</t>
    <phoneticPr fontId="1"/>
  </si>
  <si>
    <t>集計</t>
    <phoneticPr fontId="1"/>
  </si>
  <si>
    <t>計測した結果を集計できること。</t>
    <phoneticPr fontId="1"/>
  </si>
  <si>
    <t>スナップ</t>
    <phoneticPr fontId="1"/>
  </si>
  <si>
    <t>任意の箇所を指定する際は、図形の頂点にマウスカーソルを吸着させる機能（スナップ）を有効にできること。</t>
    <rPh sb="0" eb="2">
      <t>ニンイ</t>
    </rPh>
    <rPh sb="3" eb="5">
      <t>カショ</t>
    </rPh>
    <rPh sb="6" eb="8">
      <t>シテイ</t>
    </rPh>
    <rPh sb="10" eb="11">
      <t>サイ</t>
    </rPh>
    <rPh sb="13" eb="15">
      <t>ズケイ</t>
    </rPh>
    <rPh sb="16" eb="18">
      <t>チョウテン</t>
    </rPh>
    <rPh sb="27" eb="29">
      <t>キュウチャク</t>
    </rPh>
    <rPh sb="32" eb="34">
      <t>キノウ</t>
    </rPh>
    <rPh sb="41" eb="43">
      <t>ユウコウ</t>
    </rPh>
    <phoneticPr fontId="1"/>
  </si>
  <si>
    <t>保存・復元</t>
    <phoneticPr fontId="1"/>
  </si>
  <si>
    <t>作図の結果をユーザー毎に保存、復元ができること。</t>
    <phoneticPr fontId="1"/>
  </si>
  <si>
    <t>共有保存・共有復元</t>
    <phoneticPr fontId="1"/>
  </si>
  <si>
    <t>作図の結果を共有して保存、復元ができること。</t>
    <phoneticPr fontId="1"/>
  </si>
  <si>
    <t>指定した土地に対してファイリングができること。</t>
    <phoneticPr fontId="1"/>
  </si>
  <si>
    <t>指定した家屋に対してファイリングができること。</t>
    <phoneticPr fontId="1"/>
  </si>
  <si>
    <t>指定した路線に対してファイリングができること。</t>
    <phoneticPr fontId="1"/>
  </si>
  <si>
    <t>指定した標準宅地に対してファイリングができること。</t>
    <phoneticPr fontId="1"/>
  </si>
  <si>
    <t>指定した状況類似地域に対してファイリングができること。</t>
    <phoneticPr fontId="1"/>
  </si>
  <si>
    <t>プレビュー</t>
    <phoneticPr fontId="1"/>
  </si>
  <si>
    <t>登録したファイルをプレビューで表示できること。
またファイルの拡大、縮小も合わせてできること。</t>
    <phoneticPr fontId="1"/>
  </si>
  <si>
    <t>管理</t>
    <phoneticPr fontId="1"/>
  </si>
  <si>
    <t>ログイン認証</t>
    <phoneticPr fontId="1"/>
  </si>
  <si>
    <t>ID、パスワード</t>
    <phoneticPr fontId="1"/>
  </si>
  <si>
    <t>ID、パスワード認証によるログインができること。</t>
    <phoneticPr fontId="1"/>
  </si>
  <si>
    <t>操作ログ</t>
    <phoneticPr fontId="1"/>
  </si>
  <si>
    <t>操作ログ記録</t>
    <phoneticPr fontId="1"/>
  </si>
  <si>
    <t>ユーザーの操作ログを記録できること。</t>
    <phoneticPr fontId="1"/>
  </si>
  <si>
    <t>操作ログ表示</t>
    <phoneticPr fontId="1"/>
  </si>
  <si>
    <t>ユーザーの操作ログを検索・表示できること。</t>
    <phoneticPr fontId="1"/>
  </si>
  <si>
    <t>操作ログ出力</t>
    <phoneticPr fontId="1"/>
  </si>
  <si>
    <t>ユーザーの操作ログをCSV出力できること。</t>
    <phoneticPr fontId="1"/>
  </si>
  <si>
    <t>ログイン状況参照</t>
    <phoneticPr fontId="1"/>
  </si>
  <si>
    <t>システムにログインしているユーザー情報を表示できること。</t>
    <phoneticPr fontId="1"/>
  </si>
  <si>
    <t>アクセス権</t>
    <phoneticPr fontId="1"/>
  </si>
  <si>
    <t>参照制御</t>
    <phoneticPr fontId="1"/>
  </si>
  <si>
    <t>レイヤおよび機能に対してユーザーまたはグループの権限によって、参照禁止とする設定ができること。</t>
    <phoneticPr fontId="1"/>
  </si>
  <si>
    <t>印刷制御</t>
    <phoneticPr fontId="1"/>
  </si>
  <si>
    <t>レイヤおよび機能に対してユーザーまたはグループの権限によって、印刷禁止とする設定ができること。</t>
    <phoneticPr fontId="1"/>
  </si>
  <si>
    <t>編集制御</t>
    <phoneticPr fontId="1"/>
  </si>
  <si>
    <t>レイヤおよび機能に対してユーザーまたはグループの権限によって、編集禁止とする設定ができること。</t>
    <phoneticPr fontId="1"/>
  </si>
  <si>
    <t>出力制御</t>
    <phoneticPr fontId="1"/>
  </si>
  <si>
    <t>レイヤおよび機能に対してユーザーまたはグループの権限によって、出力禁止とする設定ができること。</t>
    <phoneticPr fontId="1"/>
  </si>
  <si>
    <t>ユーザー管理</t>
    <phoneticPr fontId="1"/>
  </si>
  <si>
    <t>ユーザー情報を登録、変更、削除ができること。</t>
    <phoneticPr fontId="1"/>
  </si>
  <si>
    <t>グループ情報を登録、変更、削除ができること。</t>
    <phoneticPr fontId="1"/>
  </si>
  <si>
    <t>パスワードポリシー管理</t>
    <phoneticPr fontId="1"/>
  </si>
  <si>
    <t>専用フォーマットのExcelに入力された地番及び路線番号から、対応する地図画面へ遷移できること。</t>
    <phoneticPr fontId="1"/>
  </si>
  <si>
    <t>法務局の登記済通知書の電子データ等を取り込むことができること。</t>
    <phoneticPr fontId="1"/>
  </si>
  <si>
    <t>登記済通知書の取込み</t>
    <phoneticPr fontId="1"/>
  </si>
  <si>
    <t>属性検索</t>
    <rPh sb="0" eb="2">
      <t>ゾクセイ</t>
    </rPh>
    <rPh sb="2" eb="4">
      <t>ケンサク</t>
    </rPh>
    <phoneticPr fontId="1"/>
  </si>
  <si>
    <t>帳票表示・印刷（PDF）</t>
    <rPh sb="0" eb="2">
      <t>チョウヒョウ</t>
    </rPh>
    <phoneticPr fontId="1"/>
  </si>
  <si>
    <t>また、代替案を記載した場合、「対応に係る機能概要の内容に沿ったものであるか判断するため、「備考」欄に必ず内容を記載すること。</t>
    <rPh sb="3" eb="6">
      <t>ダイタイアン</t>
    </rPh>
    <rPh sb="7" eb="9">
      <t>キサイ</t>
    </rPh>
    <rPh sb="11" eb="13">
      <t>バアイ</t>
    </rPh>
    <rPh sb="15" eb="17">
      <t>タイオウ</t>
    </rPh>
    <rPh sb="18" eb="19">
      <t>カカ</t>
    </rPh>
    <rPh sb="20" eb="22">
      <t>キノウ</t>
    </rPh>
    <rPh sb="22" eb="24">
      <t>ガイヨウ</t>
    </rPh>
    <rPh sb="25" eb="27">
      <t>ナイヨウ</t>
    </rPh>
    <rPh sb="28" eb="29">
      <t>ソ</t>
    </rPh>
    <rPh sb="37" eb="39">
      <t>ハンダン</t>
    </rPh>
    <rPh sb="45" eb="47">
      <t>ビコウ</t>
    </rPh>
    <rPh sb="48" eb="49">
      <t>ラン</t>
    </rPh>
    <rPh sb="50" eb="51">
      <t>カナラ</t>
    </rPh>
    <rPh sb="52" eb="54">
      <t>ナイヨウ</t>
    </rPh>
    <rPh sb="55" eb="57">
      <t>キサイ</t>
    </rPh>
    <phoneticPr fontId="1"/>
  </si>
  <si>
    <t>各種機能に関して、補足事項がある場合は、「備考」欄または別紙に補足内容を記載すること。</t>
    <rPh sb="0" eb="2">
      <t>カクシュ</t>
    </rPh>
    <rPh sb="2" eb="4">
      <t>キノウ</t>
    </rPh>
    <rPh sb="5" eb="6">
      <t>カン</t>
    </rPh>
    <rPh sb="9" eb="11">
      <t>ホソク</t>
    </rPh>
    <rPh sb="11" eb="13">
      <t>ジコウ</t>
    </rPh>
    <rPh sb="16" eb="18">
      <t>バアイ</t>
    </rPh>
    <rPh sb="21" eb="23">
      <t>ビコウ</t>
    </rPh>
    <rPh sb="24" eb="25">
      <t>ラン</t>
    </rPh>
    <rPh sb="28" eb="30">
      <t>ベッシ</t>
    </rPh>
    <rPh sb="31" eb="33">
      <t>ホソク</t>
    </rPh>
    <rPh sb="33" eb="35">
      <t>ナイヨウ</t>
    </rPh>
    <rPh sb="36" eb="38">
      <t>キサイ</t>
    </rPh>
    <phoneticPr fontId="1"/>
  </si>
  <si>
    <t>パッケージ標準</t>
    <rPh sb="5" eb="7">
      <t>ヒョウジュン</t>
    </rPh>
    <phoneticPr fontId="1"/>
  </si>
  <si>
    <t>代替案対応</t>
    <rPh sb="0" eb="5">
      <t>ダイタイアンタイオウ</t>
    </rPh>
    <phoneticPr fontId="1"/>
  </si>
  <si>
    <t>対応不可</t>
    <rPh sb="0" eb="4">
      <t>タイオウフカ</t>
    </rPh>
    <phoneticPr fontId="1"/>
  </si>
  <si>
    <t>対応不可（必須）</t>
    <rPh sb="0" eb="4">
      <t>タイオウフカ</t>
    </rPh>
    <rPh sb="5" eb="7">
      <t>ヒッス</t>
    </rPh>
    <phoneticPr fontId="1"/>
  </si>
  <si>
    <t>印刷する用紙のサイズ（A3,A4）・向き（縦・横）を指定できること。</t>
    <phoneticPr fontId="1"/>
  </si>
  <si>
    <t>様式第１０号</t>
    <rPh sb="0" eb="2">
      <t>ヨウシキ</t>
    </rPh>
    <rPh sb="2" eb="3">
      <t>ダイ</t>
    </rPh>
    <rPh sb="5" eb="6">
      <t>ゴウ</t>
    </rPh>
    <phoneticPr fontId="1"/>
  </si>
  <si>
    <t>階層的な所有者の検索ができること。</t>
    <phoneticPr fontId="1"/>
  </si>
  <si>
    <t>レイヤ表示／非表示</t>
    <rPh sb="6" eb="9">
      <t>ヒヒョウジ</t>
    </rPh>
    <phoneticPr fontId="1"/>
  </si>
  <si>
    <t>地図表示</t>
    <rPh sb="2" eb="4">
      <t>ヒョウジ</t>
    </rPh>
    <phoneticPr fontId="1"/>
  </si>
  <si>
    <t>拡大／縮小／スクロール</t>
    <phoneticPr fontId="1"/>
  </si>
  <si>
    <t>全体表示／拡大／縮小／スクロールができること。</t>
    <phoneticPr fontId="1"/>
  </si>
  <si>
    <t>図面上に表示する地図レイヤの、表示／非表示を切り替えができること。（地図レイヤ個別の表示／非表示）</t>
    <phoneticPr fontId="1"/>
  </si>
  <si>
    <t>計測機能（距離、面積、角度）</t>
    <rPh sb="0" eb="2">
      <t>ケイソク</t>
    </rPh>
    <rPh sb="2" eb="4">
      <t>キノウ</t>
    </rPh>
    <rPh sb="5" eb="7">
      <t>キョリ</t>
    </rPh>
    <rPh sb="8" eb="10">
      <t>メンセキ</t>
    </rPh>
    <rPh sb="11" eb="13">
      <t>カクド</t>
    </rPh>
    <phoneticPr fontId="1"/>
  </si>
  <si>
    <t>計測補助機能</t>
    <rPh sb="0" eb="2">
      <t>ケイソク</t>
    </rPh>
    <phoneticPr fontId="1"/>
  </si>
  <si>
    <t>属性表示／指定した地図レイヤに従属している属性情報を、文字図形として図面に表示できること。</t>
    <phoneticPr fontId="1"/>
  </si>
  <si>
    <t>既存レイヤ図形の距離計測及び面積計測ができること。</t>
    <phoneticPr fontId="1"/>
  </si>
  <si>
    <t>角度／マウスで指定した角度を表示できること。</t>
    <phoneticPr fontId="1"/>
  </si>
  <si>
    <t>面積／マウスで指定した面の面積、外周距離を表示できること。</t>
    <phoneticPr fontId="1"/>
  </si>
  <si>
    <t>距離／マウスで指定した点間の距離を表示できること。</t>
    <phoneticPr fontId="1"/>
  </si>
  <si>
    <t>色塗表示／指定した地図レイヤに従属している属性情報により、図形情報に色をつけて、図面に表示できること。</t>
    <phoneticPr fontId="1"/>
  </si>
  <si>
    <t>土地</t>
    <rPh sb="0" eb="2">
      <t>トチ</t>
    </rPh>
    <phoneticPr fontId="1"/>
  </si>
  <si>
    <t>選択した図形に従属する土地属性の参照ができること。</t>
    <rPh sb="0" eb="2">
      <t>センタク</t>
    </rPh>
    <rPh sb="4" eb="6">
      <t>ズケイ</t>
    </rPh>
    <rPh sb="7" eb="9">
      <t>ジュウゾク</t>
    </rPh>
    <rPh sb="11" eb="13">
      <t>トチ</t>
    </rPh>
    <rPh sb="13" eb="15">
      <t>ゾクセイ</t>
    </rPh>
    <rPh sb="16" eb="18">
      <t>サンショウ</t>
    </rPh>
    <phoneticPr fontId="1"/>
  </si>
  <si>
    <t>家屋</t>
    <rPh sb="0" eb="2">
      <t>カオク</t>
    </rPh>
    <phoneticPr fontId="1"/>
  </si>
  <si>
    <t>選択した図形に従属する家屋属性の参照ができること。</t>
    <rPh sb="11" eb="13">
      <t>カオク</t>
    </rPh>
    <phoneticPr fontId="1"/>
  </si>
  <si>
    <t>路線</t>
    <rPh sb="0" eb="2">
      <t>ロセン</t>
    </rPh>
    <phoneticPr fontId="1"/>
  </si>
  <si>
    <t>選択した図形に従属する路線属性の参照ができること。</t>
    <rPh sb="11" eb="13">
      <t>ロセン</t>
    </rPh>
    <phoneticPr fontId="1"/>
  </si>
  <si>
    <t>標準地属性</t>
    <rPh sb="0" eb="5">
      <t>ヒョウジュンチゾクセイ</t>
    </rPh>
    <phoneticPr fontId="1"/>
  </si>
  <si>
    <t>選択した図形に従属する標準値属性の参照ができること。</t>
    <rPh sb="11" eb="14">
      <t>ヒョウジュンチ</t>
    </rPh>
    <phoneticPr fontId="1"/>
  </si>
  <si>
    <t>図形</t>
    <rPh sb="0" eb="2">
      <t>ズケイ</t>
    </rPh>
    <phoneticPr fontId="1"/>
  </si>
  <si>
    <t>選択した図形に従属する図形属性の参照ができること。</t>
    <rPh sb="11" eb="13">
      <t>ズケイ</t>
    </rPh>
    <phoneticPr fontId="1"/>
  </si>
  <si>
    <t>指定した地点にある表示レイヤの地物を串刺し検索して、属性情報を参照できること。</t>
    <phoneticPr fontId="1"/>
  </si>
  <si>
    <t>印刷範囲の印刷イメージを画面表示できること。</t>
    <phoneticPr fontId="1"/>
  </si>
  <si>
    <t>表示されている図面を印刷ができること。</t>
    <phoneticPr fontId="1"/>
  </si>
  <si>
    <t>地図と合わせてタイトル、縮尺、方位等の情報も印刷するよう任意設定できること。</t>
    <phoneticPr fontId="1"/>
  </si>
  <si>
    <t>レイヤ、縮尺、印刷テンプレートを指定して印刷ができること。</t>
    <phoneticPr fontId="1"/>
  </si>
  <si>
    <t>印刷領域を任意に指定して印刷ができること。</t>
    <phoneticPr fontId="1"/>
  </si>
  <si>
    <t>指定した図面を複数枚連続して印刷することができること。</t>
    <phoneticPr fontId="1"/>
  </si>
  <si>
    <t>連続印刷</t>
    <phoneticPr fontId="1"/>
  </si>
  <si>
    <t>指定範囲印刷</t>
    <rPh sb="0" eb="6">
      <t>シテイハンイインサツ</t>
    </rPh>
    <phoneticPr fontId="1"/>
  </si>
  <si>
    <t>印刷表示設定</t>
    <rPh sb="0" eb="2">
      <t>インサツ</t>
    </rPh>
    <rPh sb="2" eb="4">
      <t>ヒョウジ</t>
    </rPh>
    <rPh sb="4" eb="6">
      <t>セッテイ</t>
    </rPh>
    <phoneticPr fontId="1"/>
  </si>
  <si>
    <t>任意に指定した地物、もしくはリスト等から対象を連続して印刷できること。</t>
    <phoneticPr fontId="1"/>
  </si>
  <si>
    <t>枠配置印刷</t>
    <phoneticPr fontId="1"/>
  </si>
  <si>
    <t>印刷テンプレート指定</t>
    <rPh sb="0" eb="2">
      <t>インサツ</t>
    </rPh>
    <rPh sb="8" eb="10">
      <t>シテイ</t>
    </rPh>
    <phoneticPr fontId="1"/>
  </si>
  <si>
    <t>ルート検索支援</t>
    <rPh sb="3" eb="5">
      <t>ケンサク</t>
    </rPh>
    <rPh sb="5" eb="7">
      <t>シエン</t>
    </rPh>
    <phoneticPr fontId="1"/>
  </si>
  <si>
    <t>現地調査票に表示された情報をスマホ等で読み込んでルート検索を行うことができる機能を有していること。</t>
    <rPh sb="0" eb="2">
      <t>ゲンチ</t>
    </rPh>
    <rPh sb="2" eb="4">
      <t>チョウサ</t>
    </rPh>
    <rPh sb="4" eb="5">
      <t>ヒョウ</t>
    </rPh>
    <rPh sb="6" eb="8">
      <t>ヒョウジ</t>
    </rPh>
    <rPh sb="11" eb="13">
      <t>ジョウホウ</t>
    </rPh>
    <rPh sb="17" eb="18">
      <t>トウ</t>
    </rPh>
    <rPh sb="19" eb="20">
      <t>ヨ</t>
    </rPh>
    <rPh sb="21" eb="22">
      <t>コ</t>
    </rPh>
    <rPh sb="27" eb="29">
      <t>ケンサク</t>
    </rPh>
    <rPh sb="30" eb="31">
      <t>オコナ</t>
    </rPh>
    <rPh sb="38" eb="40">
      <t>キノウ</t>
    </rPh>
    <rPh sb="41" eb="42">
      <t>ユウ</t>
    </rPh>
    <phoneticPr fontId="1"/>
  </si>
  <si>
    <t>システム上で直接図面編集（分合筆等）ができること。</t>
    <phoneticPr fontId="1"/>
  </si>
  <si>
    <t>システム上で直接図面編集（新増築・滅失等）ができること。</t>
    <phoneticPr fontId="1"/>
  </si>
  <si>
    <t>地図上またはレイヤに点、線、面、円、文字、シンボルを入力・編集・削除できること。</t>
    <phoneticPr fontId="1"/>
  </si>
  <si>
    <t>路線新設／追加／削除／形状編集機能</t>
    <phoneticPr fontId="1"/>
  </si>
  <si>
    <t>路線図形および属性の入力／編集／削除ができること。</t>
    <phoneticPr fontId="1"/>
  </si>
  <si>
    <t>路線価算定</t>
    <rPh sb="0" eb="3">
      <t>ロセンカ</t>
    </rPh>
    <phoneticPr fontId="1"/>
  </si>
  <si>
    <t>システム上で当該地の確認を行いながら､現地確認の要否の整理ができること。</t>
    <phoneticPr fontId="1"/>
  </si>
  <si>
    <t>必要な調査票を選択し複数印刷ができること。</t>
    <rPh sb="10" eb="12">
      <t>フクスウ</t>
    </rPh>
    <phoneticPr fontId="1"/>
  </si>
  <si>
    <t>画地条件計算機能</t>
    <phoneticPr fontId="1"/>
  </si>
  <si>
    <t>対象となる画地等の指定を行うことにより、その画地に対する想定整形地を土地図形データとして間口、奥行、地積、蔭地割合の算出ができること。</t>
    <phoneticPr fontId="1"/>
  </si>
  <si>
    <t>参考値として、市街地宅地評価法及びその他宅地評価法による評点計算ができること。</t>
    <phoneticPr fontId="1"/>
  </si>
  <si>
    <t>画地計測結果を保存できること。</t>
    <phoneticPr fontId="1"/>
  </si>
  <si>
    <t>保存</t>
    <phoneticPr fontId="1"/>
  </si>
  <si>
    <t>評点計算</t>
    <phoneticPr fontId="1"/>
  </si>
  <si>
    <t>地図上に地籍測量図を重ね合わせて画地認定できること。</t>
    <rPh sb="4" eb="6">
      <t>チセキ</t>
    </rPh>
    <phoneticPr fontId="1"/>
  </si>
  <si>
    <t>地積測量図の利用</t>
    <rPh sb="0" eb="5">
      <t>チセキソクリョウズ</t>
    </rPh>
    <rPh sb="6" eb="8">
      <t>リヨウ</t>
    </rPh>
    <phoneticPr fontId="1"/>
  </si>
  <si>
    <t>画地計測</t>
    <rPh sb="0" eb="4">
      <t>カクチケイソク</t>
    </rPh>
    <phoneticPr fontId="1"/>
  </si>
  <si>
    <t>レイヤ管理</t>
    <rPh sb="3" eb="5">
      <t>カンリ</t>
    </rPh>
    <phoneticPr fontId="1"/>
  </si>
  <si>
    <t>レイヤの登録、編集、削除ができること。</t>
    <rPh sb="4" eb="6">
      <t>トウロク</t>
    </rPh>
    <rPh sb="7" eb="9">
      <t>ヘンシュウ</t>
    </rPh>
    <rPh sb="10" eb="12">
      <t>サクジョ</t>
    </rPh>
    <phoneticPr fontId="1"/>
  </si>
  <si>
    <t>パスワードの設定が行えること。</t>
    <phoneticPr fontId="1"/>
  </si>
  <si>
    <t>評価支援機能</t>
    <rPh sb="0" eb="6">
      <t>ヒョウカシエンキノウ</t>
    </rPh>
    <phoneticPr fontId="1"/>
  </si>
  <si>
    <t>現地調査支援機能</t>
    <rPh sb="4" eb="8">
      <t>シエンキノウ</t>
    </rPh>
    <phoneticPr fontId="1"/>
  </si>
  <si>
    <t>地番図編集機能</t>
    <rPh sb="0" eb="2">
      <t>チバン</t>
    </rPh>
    <rPh sb="2" eb="3">
      <t>ズ</t>
    </rPh>
    <rPh sb="3" eb="5">
      <t>ヘンシュウ</t>
    </rPh>
    <rPh sb="5" eb="7">
      <t>キノウ</t>
    </rPh>
    <phoneticPr fontId="1"/>
  </si>
  <si>
    <t>家屋図編集機能</t>
    <phoneticPr fontId="1"/>
  </si>
  <si>
    <t>作図</t>
    <phoneticPr fontId="1"/>
  </si>
  <si>
    <t>現地調査票整理機能</t>
    <rPh sb="5" eb="7">
      <t>セイリ</t>
    </rPh>
    <phoneticPr fontId="1"/>
  </si>
  <si>
    <t>ファイリング機能</t>
    <rPh sb="6" eb="8">
      <t>キノウ</t>
    </rPh>
    <phoneticPr fontId="1"/>
  </si>
  <si>
    <t>登記関連機能</t>
    <rPh sb="2" eb="6">
      <t>カンレンキノウ</t>
    </rPh>
    <phoneticPr fontId="1"/>
  </si>
  <si>
    <t>１，検索機能</t>
    <rPh sb="4" eb="6">
      <t>キノウ</t>
    </rPh>
    <phoneticPr fontId="1"/>
  </si>
  <si>
    <t>２，地図表示機能</t>
    <rPh sb="4" eb="6">
      <t>ヒョウジ</t>
    </rPh>
    <rPh sb="6" eb="8">
      <t>キノウ</t>
    </rPh>
    <phoneticPr fontId="1"/>
  </si>
  <si>
    <t>３，台帳（属性）
表示機能</t>
    <phoneticPr fontId="1"/>
  </si>
  <si>
    <t>４，印刷</t>
    <phoneticPr fontId="1"/>
  </si>
  <si>
    <t>５，GIS機能</t>
    <rPh sb="5" eb="7">
      <t>キノウ</t>
    </rPh>
    <phoneticPr fontId="1"/>
  </si>
  <si>
    <t>６，管理機能</t>
    <rPh sb="4" eb="6">
      <t>キノウ</t>
    </rPh>
    <phoneticPr fontId="1"/>
  </si>
  <si>
    <t>システム機能要件表</t>
    <rPh sb="4" eb="6">
      <t>キノウ</t>
    </rPh>
    <rPh sb="6" eb="9">
      <t>ヨウケンヒョウ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</si>
</sst>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6"/>
      <name val="ＭＳ Ｐゴシック"/>
      <family val="2"/>
      <charset val="128"/>
      <scheme val="minor"/>
    </font>
    <font>
      <sz val="11"/>
      <color theme="1"/>
      <name val="ＭＳ Ｐゴシック"/>
      <family val="3"/>
      <charset val="128"/>
    </font>
    <font>
      <u/>
      <sz val="11"/>
      <color theme="1"/>
      <name val="ＭＳ Ｐゴシック"/>
      <family val="3"/>
      <charset val="128"/>
    </font>
    <font>
      <sz val="12"/>
      <color theme="1"/>
      <name val="ＭＳ Ｐゴシック"/>
      <family val="3"/>
      <charset val="128"/>
    </font>
    <font>
      <sz val="8"/>
      <color theme="1"/>
      <name val="ＭＳ Ｐゴシック"/>
      <family val="3"/>
      <charset val="128"/>
    </font>
    <font>
      <sz val="11"/>
      <name val="ＭＳ Ｐゴシック"/>
      <family val="3"/>
      <charset val="128"/>
    </font>
    <font>
      <b/>
      <sz val="14"/>
      <color theme="1"/>
      <name val="ＭＳ Ｐゴシック"/>
      <family val="3"/>
      <charset val="128"/>
    </font>
  </fonts>
  <fills count="3">
    <fill>
      <patternFill patternType="none"/>
    </fill>
    <fill>
      <patternFill patternType="gray125"/>
    </fill>
    <fill>
      <patternFill patternType="solid">
        <fgColor theme="6"/>
        <bgColor indexed="64"/>
      </patternFill>
    </fill>
  </fills>
  <borders count="3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diagonal/>
    </border>
  </borders>
  <cellStyleXfs count="1">
    <xf numFmtId="0" fontId="0" fillId="0" borderId="0"/>
  </cellStyleXfs>
  <cellXfs count="77">
    <xf numFmtId="0" fontId="0" fillId="0" borderId="0" xfId="0"/>
    <xf numFmtId="0" fontId="2"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vertical="center" wrapText="1"/>
    </xf>
    <xf numFmtId="0" fontId="2" fillId="0" borderId="0" xfId="0" applyFont="1"/>
    <xf numFmtId="0" fontId="4" fillId="0" borderId="2" xfId="0" applyFont="1" applyBorder="1" applyAlignment="1">
      <alignment horizontal="left" vertical="center" wrapText="1"/>
    </xf>
    <xf numFmtId="0" fontId="2" fillId="0" borderId="0" xfId="0" applyFont="1" applyAlignment="1">
      <alignment horizont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center" vertical="center"/>
    </xf>
    <xf numFmtId="0" fontId="2" fillId="0" borderId="0" xfId="0" applyFont="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5" fillId="2" borderId="12"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24" xfId="0" applyFont="1" applyFill="1" applyBorder="1" applyAlignment="1">
      <alignment vertical="center"/>
    </xf>
    <xf numFmtId="0" fontId="2" fillId="2" borderId="25" xfId="0" applyFont="1" applyFill="1" applyBorder="1" applyAlignment="1">
      <alignment vertical="center" wrapText="1"/>
    </xf>
    <xf numFmtId="0" fontId="2" fillId="2" borderId="25" xfId="0" applyFont="1" applyFill="1" applyBorder="1" applyAlignment="1">
      <alignment vertical="center"/>
    </xf>
    <xf numFmtId="0" fontId="2" fillId="2" borderId="25" xfId="0" applyFont="1" applyFill="1" applyBorder="1" applyAlignment="1">
      <alignment horizontal="center" vertical="center"/>
    </xf>
    <xf numFmtId="0" fontId="2" fillId="2" borderId="26" xfId="0" applyFont="1" applyFill="1" applyBorder="1" applyAlignment="1">
      <alignment vertical="center"/>
    </xf>
    <xf numFmtId="0" fontId="2" fillId="0" borderId="10" xfId="0" applyFont="1" applyBorder="1" applyAlignment="1">
      <alignment horizontal="center"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9" xfId="0" applyFont="1" applyBorder="1" applyAlignment="1">
      <alignment vertical="center" wrapText="1"/>
    </xf>
    <xf numFmtId="0" fontId="2" fillId="0" borderId="9" xfId="0" applyFont="1" applyBorder="1" applyAlignment="1">
      <alignment vertical="center"/>
    </xf>
    <xf numFmtId="0" fontId="2" fillId="0" borderId="9" xfId="0" applyFont="1" applyBorder="1" applyAlignment="1">
      <alignment horizontal="center"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14" xfId="0" applyFont="1" applyBorder="1" applyAlignment="1">
      <alignment vertical="center" wrapText="1"/>
    </xf>
    <xf numFmtId="0" fontId="2" fillId="0" borderId="14" xfId="0" applyFont="1" applyBorder="1" applyAlignment="1">
      <alignment vertical="center"/>
    </xf>
    <xf numFmtId="0" fontId="2" fillId="0" borderId="14" xfId="0" applyFont="1" applyBorder="1" applyAlignment="1">
      <alignment horizontal="center" vertical="center"/>
    </xf>
    <xf numFmtId="0" fontId="2" fillId="0" borderId="21" xfId="0" applyFont="1" applyBorder="1" applyAlignment="1">
      <alignment vertical="center"/>
    </xf>
    <xf numFmtId="0" fontId="2" fillId="0" borderId="15" xfId="0" applyFont="1" applyBorder="1" applyAlignment="1">
      <alignment horizontal="center" vertical="center"/>
    </xf>
    <xf numFmtId="0" fontId="2" fillId="0" borderId="23" xfId="0" applyFont="1" applyBorder="1" applyAlignment="1">
      <alignment vertical="center"/>
    </xf>
    <xf numFmtId="0" fontId="2" fillId="0" borderId="0" xfId="0" applyFont="1" applyAlignment="1">
      <alignment wrapText="1"/>
    </xf>
    <xf numFmtId="0" fontId="2" fillId="0" borderId="27" xfId="0" applyFont="1" applyBorder="1" applyAlignment="1">
      <alignment vertical="center"/>
    </xf>
    <xf numFmtId="0" fontId="2" fillId="0" borderId="28" xfId="0" applyFont="1" applyBorder="1" applyAlignment="1">
      <alignment vertical="center" wrapText="1"/>
    </xf>
    <xf numFmtId="0" fontId="2" fillId="0" borderId="28" xfId="0" applyFont="1" applyBorder="1" applyAlignment="1">
      <alignment vertical="center"/>
    </xf>
    <xf numFmtId="0" fontId="2" fillId="0" borderId="28" xfId="0" applyFont="1" applyBorder="1" applyAlignment="1">
      <alignment horizontal="center" vertical="center"/>
    </xf>
    <xf numFmtId="0" fontId="2" fillId="0" borderId="29" xfId="0" applyFont="1" applyBorder="1" applyAlignment="1">
      <alignment vertical="center"/>
    </xf>
    <xf numFmtId="0" fontId="4" fillId="0" borderId="0" xfId="0" applyFont="1" applyAlignment="1">
      <alignment horizontal="left" vertical="center"/>
    </xf>
    <xf numFmtId="0" fontId="2" fillId="0" borderId="0" xfId="0" applyFont="1" applyAlignment="1">
      <alignment horizontal="right" vertical="center"/>
    </xf>
    <xf numFmtId="0" fontId="6" fillId="2" borderId="24" xfId="0" applyFont="1" applyFill="1" applyBorder="1" applyAlignment="1">
      <alignment vertical="center"/>
    </xf>
    <xf numFmtId="0" fontId="6" fillId="2" borderId="25" xfId="0" applyFont="1" applyFill="1" applyBorder="1" applyAlignment="1">
      <alignment vertical="center" wrapText="1"/>
    </xf>
    <xf numFmtId="0" fontId="6" fillId="2" borderId="25" xfId="0" applyFont="1" applyFill="1" applyBorder="1" applyAlignment="1">
      <alignment vertical="center"/>
    </xf>
    <xf numFmtId="0" fontId="6" fillId="2" borderId="25" xfId="0" applyFont="1" applyFill="1" applyBorder="1" applyAlignment="1">
      <alignment horizontal="center" vertical="center"/>
    </xf>
    <xf numFmtId="0" fontId="6" fillId="0" borderId="18" xfId="0" applyFont="1" applyBorder="1" applyAlignment="1">
      <alignment vertical="center"/>
    </xf>
    <xf numFmtId="0" fontId="6" fillId="0" borderId="9" xfId="0" applyFont="1" applyBorder="1" applyAlignment="1">
      <alignment vertical="center" wrapText="1"/>
    </xf>
    <xf numFmtId="0" fontId="6" fillId="0" borderId="9" xfId="0" applyFont="1" applyBorder="1" applyAlignment="1">
      <alignment vertical="center"/>
    </xf>
    <xf numFmtId="0" fontId="6" fillId="0" borderId="9" xfId="0" applyFont="1" applyBorder="1" applyAlignment="1">
      <alignment horizontal="center" vertical="center"/>
    </xf>
    <xf numFmtId="0" fontId="6" fillId="0" borderId="16" xfId="0" applyFont="1" applyBorder="1" applyAlignment="1">
      <alignment vertical="center"/>
    </xf>
    <xf numFmtId="0" fontId="6" fillId="0" borderId="10" xfId="0" applyFont="1" applyBorder="1" applyAlignment="1">
      <alignment vertical="center" wrapText="1"/>
    </xf>
    <xf numFmtId="0" fontId="6" fillId="0" borderId="10" xfId="0" applyFont="1" applyBorder="1" applyAlignment="1">
      <alignment vertical="center"/>
    </xf>
    <xf numFmtId="0" fontId="6" fillId="0" borderId="20" xfId="0" applyFont="1" applyBorder="1" applyAlignment="1">
      <alignment vertical="center"/>
    </xf>
    <xf numFmtId="0" fontId="6" fillId="0" borderId="14" xfId="0" applyFont="1" applyBorder="1" applyAlignment="1">
      <alignment vertical="center" wrapText="1"/>
    </xf>
    <xf numFmtId="0" fontId="6" fillId="0" borderId="14" xfId="0" applyFont="1" applyBorder="1" applyAlignment="1">
      <alignment vertical="center"/>
    </xf>
    <xf numFmtId="0" fontId="6" fillId="0" borderId="14" xfId="0" applyFont="1" applyBorder="1" applyAlignment="1">
      <alignment horizontal="center" vertical="center"/>
    </xf>
    <xf numFmtId="0" fontId="6" fillId="0" borderId="10" xfId="0" applyFont="1" applyBorder="1" applyAlignment="1">
      <alignment horizontal="center" vertical="center"/>
    </xf>
    <xf numFmtId="0" fontId="6" fillId="0" borderId="16" xfId="0" applyFont="1" applyBorder="1" applyAlignment="1">
      <alignment vertical="center" wrapText="1"/>
    </xf>
    <xf numFmtId="0" fontId="6" fillId="0" borderId="27" xfId="0" applyFont="1" applyBorder="1" applyAlignment="1">
      <alignment vertical="center"/>
    </xf>
    <xf numFmtId="0" fontId="6" fillId="0" borderId="28" xfId="0" applyFont="1" applyBorder="1" applyAlignment="1">
      <alignment vertical="center" wrapText="1"/>
    </xf>
    <xf numFmtId="0" fontId="6" fillId="0" borderId="28" xfId="0" applyFont="1" applyBorder="1" applyAlignment="1">
      <alignment vertical="center"/>
    </xf>
    <xf numFmtId="0" fontId="6" fillId="0" borderId="30" xfId="0" applyFont="1" applyBorder="1" applyAlignment="1">
      <alignment horizontal="center" vertical="center"/>
    </xf>
    <xf numFmtId="0" fontId="6" fillId="0" borderId="22" xfId="0" applyFont="1" applyBorder="1" applyAlignment="1">
      <alignment vertical="center"/>
    </xf>
    <xf numFmtId="0" fontId="6" fillId="0" borderId="15" xfId="0" applyFont="1" applyBorder="1" applyAlignment="1">
      <alignment vertical="center" wrapText="1"/>
    </xf>
    <xf numFmtId="0" fontId="6" fillId="0" borderId="15" xfId="0" applyFont="1" applyBorder="1" applyAlignment="1">
      <alignment vertical="center"/>
    </xf>
    <xf numFmtId="0" fontId="6" fillId="0" borderId="15" xfId="0" applyFont="1" applyBorder="1" applyAlignment="1">
      <alignment horizontal="center" vertical="center"/>
    </xf>
    <xf numFmtId="0" fontId="7"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50"/>
  <sheetViews>
    <sheetView tabSelected="1" workbookViewId="0">
      <selection activeCell="D4" sqref="D4"/>
    </sheetView>
  </sheetViews>
  <sheetFormatPr defaultRowHeight="13.5" x14ac:dyDescent="0.15"/>
  <cols>
    <col min="1" max="1" width="18.75" style="7" customWidth="1"/>
    <col min="2" max="2" width="25" style="43" customWidth="1"/>
    <col min="3" max="3" width="29.375" style="7" customWidth="1"/>
    <col min="4" max="4" width="70.25" style="43" customWidth="1"/>
    <col min="5" max="5" width="10.25" style="9" customWidth="1"/>
    <col min="6" max="6" width="10.375" style="9" customWidth="1"/>
    <col min="7" max="7" width="18.25" style="9" customWidth="1"/>
    <col min="8" max="8" width="39.375" style="7" customWidth="1"/>
  </cols>
  <sheetData>
    <row r="1" spans="1:8" ht="14.25" x14ac:dyDescent="0.15">
      <c r="A1" s="49"/>
      <c r="B1" s="1"/>
      <c r="C1" s="2"/>
      <c r="D1" s="3"/>
      <c r="E1" s="4"/>
      <c r="F1" s="4"/>
      <c r="G1" s="4"/>
      <c r="H1" s="50" t="s">
        <v>242</v>
      </c>
    </row>
    <row r="2" spans="1:8" ht="17.25" x14ac:dyDescent="0.15">
      <c r="A2" s="76" t="s">
        <v>316</v>
      </c>
      <c r="B2" s="76"/>
      <c r="C2" s="76"/>
      <c r="D2" s="76"/>
      <c r="E2" s="76"/>
      <c r="F2" s="76"/>
      <c r="G2" s="76"/>
      <c r="H2" s="76"/>
    </row>
    <row r="3" spans="1:8" ht="14.25" thickBot="1" x14ac:dyDescent="0.2">
      <c r="A3" s="5"/>
      <c r="B3" s="1"/>
      <c r="C3" s="2"/>
      <c r="D3" s="6" t="s">
        <v>0</v>
      </c>
      <c r="E3" s="4"/>
      <c r="F3" s="4"/>
      <c r="G3" s="4"/>
    </row>
    <row r="4" spans="1:8" ht="15" thickBot="1" x14ac:dyDescent="0.2">
      <c r="A4" s="5"/>
      <c r="B4" s="8" t="s">
        <v>1</v>
      </c>
      <c r="C4" s="2"/>
      <c r="D4" s="3"/>
      <c r="F4" s="4"/>
      <c r="G4" s="10" t="s">
        <v>237</v>
      </c>
      <c r="H4" s="11">
        <f>COUNTIF(F13:F150, "A")</f>
        <v>0</v>
      </c>
    </row>
    <row r="5" spans="1:8" ht="14.25" x14ac:dyDescent="0.15">
      <c r="A5" s="5"/>
      <c r="B5" s="12" t="s">
        <v>3</v>
      </c>
      <c r="C5" s="13" t="s">
        <v>2</v>
      </c>
      <c r="D5" s="3"/>
      <c r="F5" s="4"/>
      <c r="G5" s="10" t="s">
        <v>238</v>
      </c>
      <c r="H5" s="11">
        <f>COUNTIF(F14:F150, "B")</f>
        <v>0</v>
      </c>
    </row>
    <row r="6" spans="1:8" ht="14.25" x14ac:dyDescent="0.15">
      <c r="A6" s="5"/>
      <c r="B6" s="14" t="s">
        <v>5</v>
      </c>
      <c r="C6" s="15" t="s">
        <v>4</v>
      </c>
      <c r="D6" s="3"/>
      <c r="F6" s="4"/>
      <c r="G6" s="10" t="s">
        <v>239</v>
      </c>
      <c r="H6" s="11">
        <f>COUNTIF(F14:F150, "C")</f>
        <v>0</v>
      </c>
    </row>
    <row r="7" spans="1:8" ht="15" thickBot="1" x14ac:dyDescent="0.2">
      <c r="A7" s="5"/>
      <c r="B7" s="16" t="s">
        <v>7</v>
      </c>
      <c r="C7" s="17" t="s">
        <v>6</v>
      </c>
      <c r="D7" s="3"/>
      <c r="F7" s="4"/>
      <c r="G7" s="10" t="s">
        <v>240</v>
      </c>
      <c r="H7" s="11">
        <f>COUNTIFS(E14:E150, "●", F14:F150, "C")</f>
        <v>0</v>
      </c>
    </row>
    <row r="8" spans="1:8" x14ac:dyDescent="0.15">
      <c r="A8" s="5"/>
      <c r="B8" s="5" t="s">
        <v>8</v>
      </c>
      <c r="C8" s="2"/>
      <c r="D8" s="3"/>
      <c r="E8" s="4"/>
      <c r="F8" s="4"/>
      <c r="G8" s="4"/>
      <c r="H8" s="4"/>
    </row>
    <row r="9" spans="1:8" x14ac:dyDescent="0.15">
      <c r="A9" s="5"/>
      <c r="B9" s="5" t="s">
        <v>235</v>
      </c>
      <c r="C9" s="2"/>
      <c r="D9" s="3"/>
      <c r="E9" s="4"/>
      <c r="F9" s="4"/>
      <c r="G9" s="4"/>
      <c r="H9" s="4"/>
    </row>
    <row r="10" spans="1:8" x14ac:dyDescent="0.15">
      <c r="A10" s="5"/>
      <c r="B10" s="5" t="s">
        <v>236</v>
      </c>
      <c r="C10" s="2"/>
      <c r="D10" s="3"/>
      <c r="E10" s="4"/>
      <c r="F10" s="4"/>
      <c r="G10" s="4"/>
      <c r="H10" s="4"/>
    </row>
    <row r="11" spans="1:8" ht="14.25" thickBot="1" x14ac:dyDescent="0.2">
      <c r="A11" s="3"/>
      <c r="B11" s="3"/>
      <c r="C11" s="3"/>
      <c r="D11" s="3"/>
      <c r="E11" s="18"/>
      <c r="F11" s="18"/>
      <c r="G11" s="18"/>
      <c r="H11" s="3"/>
    </row>
    <row r="12" spans="1:8" ht="34.5" customHeight="1" thickBot="1" x14ac:dyDescent="0.2">
      <c r="A12" s="19" t="s">
        <v>9</v>
      </c>
      <c r="B12" s="20" t="s">
        <v>10</v>
      </c>
      <c r="C12" s="21" t="s">
        <v>11</v>
      </c>
      <c r="D12" s="20" t="s">
        <v>12</v>
      </c>
      <c r="E12" s="21" t="s">
        <v>14</v>
      </c>
      <c r="F12" s="21" t="s">
        <v>13</v>
      </c>
      <c r="G12" s="22" t="s">
        <v>15</v>
      </c>
      <c r="H12" s="23" t="s">
        <v>16</v>
      </c>
    </row>
    <row r="13" spans="1:8" ht="14.25" thickBot="1" x14ac:dyDescent="0.2">
      <c r="A13" s="24" t="s">
        <v>310</v>
      </c>
      <c r="B13" s="25"/>
      <c r="C13" s="26"/>
      <c r="D13" s="25"/>
      <c r="E13" s="27"/>
      <c r="F13" s="27"/>
      <c r="G13" s="27"/>
      <c r="H13" s="28"/>
    </row>
    <row r="14" spans="1:8" x14ac:dyDescent="0.15">
      <c r="A14" s="44" t="s">
        <v>17</v>
      </c>
      <c r="B14" s="45" t="s">
        <v>18</v>
      </c>
      <c r="C14" s="46"/>
      <c r="D14" s="45" t="s">
        <v>19</v>
      </c>
      <c r="E14" s="47" t="s">
        <v>20</v>
      </c>
      <c r="F14" s="47"/>
      <c r="G14" s="47"/>
      <c r="H14" s="48"/>
    </row>
    <row r="15" spans="1:8" x14ac:dyDescent="0.15">
      <c r="A15" s="31"/>
      <c r="B15" s="32" t="s">
        <v>21</v>
      </c>
      <c r="C15" s="33"/>
      <c r="D15" s="32" t="s">
        <v>22</v>
      </c>
      <c r="E15" s="34" t="s">
        <v>20</v>
      </c>
      <c r="F15" s="29"/>
      <c r="G15" s="34"/>
      <c r="H15" s="35"/>
    </row>
    <row r="16" spans="1:8" x14ac:dyDescent="0.15">
      <c r="A16" s="31"/>
      <c r="B16" s="32" t="s">
        <v>23</v>
      </c>
      <c r="C16" s="33"/>
      <c r="D16" s="32" t="s">
        <v>243</v>
      </c>
      <c r="E16" s="34" t="s">
        <v>20</v>
      </c>
      <c r="F16" s="29"/>
      <c r="G16" s="34"/>
      <c r="H16" s="35"/>
    </row>
    <row r="17" spans="1:8" x14ac:dyDescent="0.15">
      <c r="A17" s="31"/>
      <c r="B17" s="32" t="s">
        <v>24</v>
      </c>
      <c r="C17" s="33"/>
      <c r="D17" s="32" t="s">
        <v>25</v>
      </c>
      <c r="E17" s="34" t="s">
        <v>20</v>
      </c>
      <c r="F17" s="29"/>
      <c r="G17" s="34"/>
      <c r="H17" s="35"/>
    </row>
    <row r="18" spans="1:8" x14ac:dyDescent="0.15">
      <c r="A18" s="31"/>
      <c r="B18" s="32" t="s">
        <v>26</v>
      </c>
      <c r="C18" s="33"/>
      <c r="D18" s="32" t="s">
        <v>27</v>
      </c>
      <c r="E18" s="34" t="s">
        <v>20</v>
      </c>
      <c r="F18" s="29"/>
      <c r="G18" s="34"/>
      <c r="H18" s="35"/>
    </row>
    <row r="19" spans="1:8" x14ac:dyDescent="0.15">
      <c r="A19" s="31"/>
      <c r="B19" s="32" t="s">
        <v>30</v>
      </c>
      <c r="C19" s="33"/>
      <c r="D19" s="33" t="s">
        <v>31</v>
      </c>
      <c r="E19" s="34" t="s">
        <v>20</v>
      </c>
      <c r="F19" s="29"/>
      <c r="G19" s="34"/>
      <c r="H19" s="35"/>
    </row>
    <row r="20" spans="1:8" x14ac:dyDescent="0.15">
      <c r="A20" s="31"/>
      <c r="B20" s="32" t="s">
        <v>32</v>
      </c>
      <c r="C20" s="33"/>
      <c r="D20" s="32" t="s">
        <v>33</v>
      </c>
      <c r="E20" s="34" t="s">
        <v>20</v>
      </c>
      <c r="F20" s="29"/>
      <c r="G20" s="34"/>
      <c r="H20" s="35"/>
    </row>
    <row r="21" spans="1:8" x14ac:dyDescent="0.15">
      <c r="A21" s="31"/>
      <c r="B21" s="32" t="s">
        <v>36</v>
      </c>
      <c r="C21" s="33"/>
      <c r="D21" s="32" t="s">
        <v>37</v>
      </c>
      <c r="E21" s="34" t="s">
        <v>20</v>
      </c>
      <c r="F21" s="29"/>
      <c r="G21" s="34"/>
      <c r="H21" s="35"/>
    </row>
    <row r="22" spans="1:8" x14ac:dyDescent="0.15">
      <c r="A22" s="31"/>
      <c r="B22" s="32" t="s">
        <v>38</v>
      </c>
      <c r="C22" s="33"/>
      <c r="D22" s="32" t="s">
        <v>39</v>
      </c>
      <c r="E22" s="34" t="s">
        <v>20</v>
      </c>
      <c r="F22" s="29"/>
      <c r="G22" s="34"/>
      <c r="H22" s="35"/>
    </row>
    <row r="23" spans="1:8" x14ac:dyDescent="0.15">
      <c r="A23" s="31"/>
      <c r="B23" s="32" t="s">
        <v>28</v>
      </c>
      <c r="C23" s="33"/>
      <c r="D23" s="32" t="s">
        <v>29</v>
      </c>
      <c r="E23" s="34"/>
      <c r="F23" s="29"/>
      <c r="G23" s="34"/>
      <c r="H23" s="35"/>
    </row>
    <row r="24" spans="1:8" x14ac:dyDescent="0.15">
      <c r="A24" s="31"/>
      <c r="B24" s="32" t="s">
        <v>34</v>
      </c>
      <c r="C24" s="33"/>
      <c r="D24" s="32" t="s">
        <v>35</v>
      </c>
      <c r="E24" s="34"/>
      <c r="F24" s="29"/>
      <c r="G24" s="34"/>
      <c r="H24" s="35"/>
    </row>
    <row r="25" spans="1:8" x14ac:dyDescent="0.15">
      <c r="A25" s="31"/>
      <c r="B25" s="32" t="s">
        <v>233</v>
      </c>
      <c r="C25" s="33"/>
      <c r="D25" s="32" t="s">
        <v>184</v>
      </c>
      <c r="E25" s="34"/>
      <c r="F25" s="34"/>
      <c r="G25" s="34"/>
      <c r="H25" s="35"/>
    </row>
    <row r="26" spans="1:8" x14ac:dyDescent="0.15">
      <c r="A26" s="31"/>
      <c r="B26" s="32" t="s">
        <v>185</v>
      </c>
      <c r="C26" s="33" t="s">
        <v>74</v>
      </c>
      <c r="D26" s="32" t="s">
        <v>186</v>
      </c>
      <c r="E26" s="34"/>
      <c r="F26" s="34"/>
      <c r="G26" s="34"/>
      <c r="H26" s="35"/>
    </row>
    <row r="27" spans="1:8" x14ac:dyDescent="0.15">
      <c r="A27" s="36"/>
      <c r="B27" s="32"/>
      <c r="C27" s="38" t="s">
        <v>187</v>
      </c>
      <c r="D27" s="37" t="s">
        <v>188</v>
      </c>
      <c r="E27" s="39"/>
      <c r="F27" s="34"/>
      <c r="G27" s="39"/>
      <c r="H27" s="40"/>
    </row>
    <row r="28" spans="1:8" ht="27.75" thickBot="1" x14ac:dyDescent="0.2">
      <c r="A28" s="36"/>
      <c r="B28" s="37" t="s">
        <v>40</v>
      </c>
      <c r="C28" s="38"/>
      <c r="D28" s="37" t="s">
        <v>230</v>
      </c>
      <c r="E28" s="39"/>
      <c r="F28" s="39"/>
      <c r="G28" s="39"/>
      <c r="H28" s="40"/>
    </row>
    <row r="29" spans="1:8" ht="14.25" thickBot="1" x14ac:dyDescent="0.2">
      <c r="A29" s="51" t="s">
        <v>311</v>
      </c>
      <c r="B29" s="52"/>
      <c r="C29" s="53"/>
      <c r="D29" s="52"/>
      <c r="E29" s="54"/>
      <c r="F29" s="27"/>
      <c r="G29" s="27"/>
      <c r="H29" s="28"/>
    </row>
    <row r="30" spans="1:8" ht="27" x14ac:dyDescent="0.15">
      <c r="A30" s="55" t="s">
        <v>245</v>
      </c>
      <c r="B30" s="56" t="s">
        <v>244</v>
      </c>
      <c r="C30" s="57"/>
      <c r="D30" s="56" t="s">
        <v>248</v>
      </c>
      <c r="E30" s="58" t="s">
        <v>20</v>
      </c>
      <c r="F30" s="39"/>
      <c r="G30" s="34"/>
      <c r="H30" s="35"/>
    </row>
    <row r="31" spans="1:8" x14ac:dyDescent="0.15">
      <c r="A31" s="55"/>
      <c r="B31" s="56"/>
      <c r="C31" s="57" t="s">
        <v>132</v>
      </c>
      <c r="D31" s="56" t="s">
        <v>133</v>
      </c>
      <c r="E31" s="58"/>
      <c r="F31" s="34"/>
      <c r="G31" s="34"/>
      <c r="H31" s="35"/>
    </row>
    <row r="32" spans="1:8" x14ac:dyDescent="0.15">
      <c r="A32" s="55"/>
      <c r="B32" s="56" t="s">
        <v>246</v>
      </c>
      <c r="C32" s="57"/>
      <c r="D32" s="56" t="s">
        <v>247</v>
      </c>
      <c r="E32" s="58" t="s">
        <v>20</v>
      </c>
      <c r="F32" s="39"/>
      <c r="G32" s="34"/>
      <c r="H32" s="35"/>
    </row>
    <row r="33" spans="1:8" x14ac:dyDescent="0.15">
      <c r="A33" s="55"/>
      <c r="B33" s="56"/>
      <c r="C33" s="57" t="s">
        <v>121</v>
      </c>
      <c r="D33" s="56" t="s">
        <v>122</v>
      </c>
      <c r="E33" s="58"/>
      <c r="F33" s="34"/>
      <c r="G33" s="34"/>
      <c r="H33" s="35"/>
    </row>
    <row r="34" spans="1:8" x14ac:dyDescent="0.15">
      <c r="A34" s="55"/>
      <c r="B34" s="56"/>
      <c r="C34" s="57" t="s">
        <v>123</v>
      </c>
      <c r="D34" s="56" t="s">
        <v>124</v>
      </c>
      <c r="E34" s="58"/>
      <c r="F34" s="39"/>
      <c r="G34" s="34"/>
      <c r="H34" s="35"/>
    </row>
    <row r="35" spans="1:8" x14ac:dyDescent="0.15">
      <c r="A35" s="55"/>
      <c r="B35" s="56"/>
      <c r="C35" s="57" t="s">
        <v>125</v>
      </c>
      <c r="D35" s="56" t="s">
        <v>126</v>
      </c>
      <c r="E35" s="58"/>
      <c r="F35" s="39"/>
      <c r="G35" s="34"/>
      <c r="H35" s="35"/>
    </row>
    <row r="36" spans="1:8" x14ac:dyDescent="0.15">
      <c r="A36" s="55"/>
      <c r="B36" s="56" t="s">
        <v>139</v>
      </c>
      <c r="C36" s="57" t="s">
        <v>18</v>
      </c>
      <c r="D36" s="56" t="s">
        <v>140</v>
      </c>
      <c r="E36" s="58" t="s">
        <v>20</v>
      </c>
      <c r="F36" s="34"/>
      <c r="G36" s="34"/>
      <c r="H36" s="35"/>
    </row>
    <row r="37" spans="1:8" x14ac:dyDescent="0.15">
      <c r="A37" s="55"/>
      <c r="B37" s="56"/>
      <c r="C37" s="57" t="s">
        <v>141</v>
      </c>
      <c r="D37" s="56" t="s">
        <v>142</v>
      </c>
      <c r="E37" s="58" t="s">
        <v>20</v>
      </c>
      <c r="F37" s="34"/>
      <c r="G37" s="34"/>
      <c r="H37" s="35"/>
    </row>
    <row r="38" spans="1:8" x14ac:dyDescent="0.15">
      <c r="A38" s="55"/>
      <c r="B38" s="56"/>
      <c r="C38" s="57" t="s">
        <v>24</v>
      </c>
      <c r="D38" s="56" t="s">
        <v>143</v>
      </c>
      <c r="E38" s="58" t="s">
        <v>20</v>
      </c>
      <c r="F38" s="34"/>
      <c r="G38" s="34"/>
      <c r="H38" s="35"/>
    </row>
    <row r="39" spans="1:8" x14ac:dyDescent="0.15">
      <c r="A39" s="59"/>
      <c r="B39" s="60" t="s">
        <v>249</v>
      </c>
      <c r="C39" s="61"/>
      <c r="D39" s="60" t="s">
        <v>255</v>
      </c>
      <c r="E39" s="58" t="s">
        <v>20</v>
      </c>
      <c r="F39" s="34"/>
      <c r="G39" s="29"/>
      <c r="H39" s="30"/>
    </row>
    <row r="40" spans="1:8" x14ac:dyDescent="0.15">
      <c r="A40" s="59"/>
      <c r="B40" s="60"/>
      <c r="C40" s="61"/>
      <c r="D40" s="60" t="s">
        <v>254</v>
      </c>
      <c r="E40" s="58" t="s">
        <v>20</v>
      </c>
      <c r="F40" s="34"/>
      <c r="G40" s="29"/>
      <c r="H40" s="30"/>
    </row>
    <row r="41" spans="1:8" x14ac:dyDescent="0.15">
      <c r="A41" s="59"/>
      <c r="B41" s="60"/>
      <c r="C41" s="61"/>
      <c r="D41" s="60" t="s">
        <v>253</v>
      </c>
      <c r="E41" s="58" t="s">
        <v>20</v>
      </c>
      <c r="F41" s="34"/>
      <c r="G41" s="29"/>
      <c r="H41" s="30"/>
    </row>
    <row r="42" spans="1:8" x14ac:dyDescent="0.15">
      <c r="A42" s="59"/>
      <c r="B42" s="60"/>
      <c r="C42" s="61"/>
      <c r="D42" s="60" t="s">
        <v>252</v>
      </c>
      <c r="E42" s="58" t="s">
        <v>20</v>
      </c>
      <c r="F42" s="34"/>
      <c r="G42" s="29"/>
      <c r="H42" s="30"/>
    </row>
    <row r="43" spans="1:8" ht="27" x14ac:dyDescent="0.15">
      <c r="A43" s="62"/>
      <c r="B43" s="63" t="s">
        <v>172</v>
      </c>
      <c r="C43" s="64" t="s">
        <v>173</v>
      </c>
      <c r="D43" s="63" t="s">
        <v>251</v>
      </c>
      <c r="E43" s="65" t="s">
        <v>20</v>
      </c>
      <c r="F43" s="34"/>
      <c r="G43" s="39"/>
      <c r="H43" s="40"/>
    </row>
    <row r="44" spans="1:8" ht="27" x14ac:dyDescent="0.15">
      <c r="A44" s="55"/>
      <c r="B44" s="56" t="s">
        <v>170</v>
      </c>
      <c r="C44" s="57" t="s">
        <v>171</v>
      </c>
      <c r="D44" s="56" t="s">
        <v>256</v>
      </c>
      <c r="E44" s="58" t="s">
        <v>20</v>
      </c>
      <c r="F44" s="34"/>
      <c r="G44" s="34"/>
      <c r="H44" s="35"/>
    </row>
    <row r="45" spans="1:8" x14ac:dyDescent="0.15">
      <c r="A45" s="55"/>
      <c r="B45" s="56" t="s">
        <v>250</v>
      </c>
      <c r="C45" s="57" t="s">
        <v>189</v>
      </c>
      <c r="D45" s="56" t="s">
        <v>190</v>
      </c>
      <c r="E45" s="58"/>
      <c r="F45" s="34"/>
      <c r="G45" s="34"/>
      <c r="H45" s="35"/>
    </row>
    <row r="46" spans="1:8" ht="27" x14ac:dyDescent="0.15">
      <c r="A46" s="62"/>
      <c r="B46" s="63"/>
      <c r="C46" s="64" t="s">
        <v>191</v>
      </c>
      <c r="D46" s="63" t="s">
        <v>192</v>
      </c>
      <c r="E46" s="65"/>
      <c r="F46" s="39"/>
      <c r="G46" s="39"/>
      <c r="H46" s="40"/>
    </row>
    <row r="47" spans="1:8" x14ac:dyDescent="0.15">
      <c r="A47" s="55"/>
      <c r="B47" s="56" t="s">
        <v>114</v>
      </c>
      <c r="C47" s="57" t="s">
        <v>115</v>
      </c>
      <c r="D47" s="56" t="s">
        <v>116</v>
      </c>
      <c r="E47" s="58"/>
      <c r="F47" s="39"/>
      <c r="G47" s="34"/>
      <c r="H47" s="35"/>
    </row>
    <row r="48" spans="1:8" x14ac:dyDescent="0.15">
      <c r="A48" s="55"/>
      <c r="B48" s="56"/>
      <c r="C48" s="57" t="s">
        <v>117</v>
      </c>
      <c r="D48" s="56" t="s">
        <v>118</v>
      </c>
      <c r="E48" s="58"/>
      <c r="F48" s="39"/>
      <c r="G48" s="34"/>
      <c r="H48" s="35"/>
    </row>
    <row r="49" spans="1:8" ht="40.5" x14ac:dyDescent="0.15">
      <c r="A49" s="55"/>
      <c r="B49" s="56"/>
      <c r="C49" s="57" t="s">
        <v>119</v>
      </c>
      <c r="D49" s="56" t="s">
        <v>120</v>
      </c>
      <c r="E49" s="58"/>
      <c r="F49" s="39"/>
      <c r="G49" s="34"/>
      <c r="H49" s="35"/>
    </row>
    <row r="50" spans="1:8" x14ac:dyDescent="0.15">
      <c r="A50" s="55"/>
      <c r="B50" s="56" t="s">
        <v>127</v>
      </c>
      <c r="C50" s="57" t="s">
        <v>128</v>
      </c>
      <c r="D50" s="56" t="s">
        <v>129</v>
      </c>
      <c r="E50" s="58"/>
      <c r="F50" s="39"/>
      <c r="G50" s="34"/>
      <c r="H50" s="35"/>
    </row>
    <row r="51" spans="1:8" x14ac:dyDescent="0.15">
      <c r="A51" s="55"/>
      <c r="B51" s="56"/>
      <c r="C51" s="57" t="s">
        <v>130</v>
      </c>
      <c r="D51" s="56" t="s">
        <v>131</v>
      </c>
      <c r="E51" s="58"/>
      <c r="F51" s="39"/>
      <c r="G51" s="34"/>
      <c r="H51" s="35"/>
    </row>
    <row r="52" spans="1:8" x14ac:dyDescent="0.15">
      <c r="A52" s="55"/>
      <c r="B52" s="56" t="s">
        <v>134</v>
      </c>
      <c r="C52" s="57" t="s">
        <v>135</v>
      </c>
      <c r="D52" s="56" t="s">
        <v>136</v>
      </c>
      <c r="E52" s="58"/>
      <c r="F52" s="34"/>
      <c r="G52" s="34"/>
      <c r="H52" s="35"/>
    </row>
    <row r="53" spans="1:8" x14ac:dyDescent="0.15">
      <c r="A53" s="55"/>
      <c r="B53" s="56"/>
      <c r="C53" s="57" t="s">
        <v>137</v>
      </c>
      <c r="D53" s="56" t="s">
        <v>138</v>
      </c>
      <c r="E53" s="58"/>
      <c r="F53" s="34"/>
      <c r="G53" s="34"/>
      <c r="H53" s="35"/>
    </row>
    <row r="54" spans="1:8" x14ac:dyDescent="0.15">
      <c r="A54" s="55"/>
      <c r="B54" s="56" t="s">
        <v>144</v>
      </c>
      <c r="C54" s="57" t="s">
        <v>145</v>
      </c>
      <c r="D54" s="56" t="s">
        <v>146</v>
      </c>
      <c r="E54" s="58"/>
      <c r="F54" s="34"/>
      <c r="G54" s="34"/>
      <c r="H54" s="35"/>
    </row>
    <row r="55" spans="1:8" x14ac:dyDescent="0.15">
      <c r="A55" s="55"/>
      <c r="B55" s="56" t="s">
        <v>147</v>
      </c>
      <c r="C55" s="57" t="s">
        <v>148</v>
      </c>
      <c r="D55" s="56" t="s">
        <v>149</v>
      </c>
      <c r="E55" s="58"/>
      <c r="F55" s="34"/>
      <c r="G55" s="34"/>
      <c r="H55" s="35"/>
    </row>
    <row r="56" spans="1:8" x14ac:dyDescent="0.15">
      <c r="A56" s="55"/>
      <c r="B56" s="56"/>
      <c r="C56" s="57" t="s">
        <v>150</v>
      </c>
      <c r="D56" s="56" t="s">
        <v>151</v>
      </c>
      <c r="E56" s="58"/>
      <c r="F56" s="34"/>
      <c r="G56" s="34"/>
      <c r="H56" s="35"/>
    </row>
    <row r="57" spans="1:8" x14ac:dyDescent="0.15">
      <c r="A57" s="55"/>
      <c r="B57" s="56"/>
      <c r="C57" s="57" t="s">
        <v>152</v>
      </c>
      <c r="D57" s="56" t="s">
        <v>153</v>
      </c>
      <c r="E57" s="58"/>
      <c r="F57" s="34"/>
      <c r="G57" s="34"/>
      <c r="H57" s="35"/>
    </row>
    <row r="58" spans="1:8" x14ac:dyDescent="0.15">
      <c r="A58" s="55"/>
      <c r="B58" s="56"/>
      <c r="C58" s="57" t="s">
        <v>154</v>
      </c>
      <c r="D58" s="56" t="s">
        <v>155</v>
      </c>
      <c r="E58" s="58"/>
      <c r="F58" s="34"/>
      <c r="G58" s="34"/>
      <c r="H58" s="35"/>
    </row>
    <row r="59" spans="1:8" x14ac:dyDescent="0.15">
      <c r="A59" s="55"/>
      <c r="B59" s="56"/>
      <c r="C59" s="57" t="s">
        <v>156</v>
      </c>
      <c r="D59" s="56" t="s">
        <v>157</v>
      </c>
      <c r="E59" s="58"/>
      <c r="F59" s="34"/>
      <c r="G59" s="34"/>
      <c r="H59" s="35"/>
    </row>
    <row r="60" spans="1:8" ht="14.25" thickBot="1" x14ac:dyDescent="0.2">
      <c r="A60" s="62"/>
      <c r="B60" s="63"/>
      <c r="C60" s="64" t="s">
        <v>158</v>
      </c>
      <c r="D60" s="63" t="s">
        <v>159</v>
      </c>
      <c r="E60" s="65"/>
      <c r="F60" s="34"/>
      <c r="G60" s="39"/>
      <c r="H60" s="40"/>
    </row>
    <row r="61" spans="1:8" ht="14.25" thickBot="1" x14ac:dyDescent="0.2">
      <c r="A61" s="51" t="s">
        <v>312</v>
      </c>
      <c r="B61" s="52"/>
      <c r="C61" s="53"/>
      <c r="D61" s="52"/>
      <c r="E61" s="54"/>
      <c r="F61" s="27"/>
      <c r="G61" s="27"/>
      <c r="H61" s="28"/>
    </row>
    <row r="62" spans="1:8" x14ac:dyDescent="0.15">
      <c r="A62" s="59" t="s">
        <v>174</v>
      </c>
      <c r="B62" s="60" t="s">
        <v>175</v>
      </c>
      <c r="C62" s="61" t="s">
        <v>257</v>
      </c>
      <c r="D62" s="60" t="s">
        <v>258</v>
      </c>
      <c r="E62" s="66" t="s">
        <v>20</v>
      </c>
      <c r="F62" s="29"/>
      <c r="G62" s="29"/>
      <c r="H62" s="30"/>
    </row>
    <row r="63" spans="1:8" x14ac:dyDescent="0.15">
      <c r="A63" s="59"/>
      <c r="B63" s="60"/>
      <c r="C63" s="61" t="s">
        <v>259</v>
      </c>
      <c r="D63" s="60" t="s">
        <v>260</v>
      </c>
      <c r="E63" s="66" t="s">
        <v>20</v>
      </c>
      <c r="F63" s="29"/>
      <c r="G63" s="29"/>
      <c r="H63" s="30"/>
    </row>
    <row r="64" spans="1:8" x14ac:dyDescent="0.15">
      <c r="A64" s="59"/>
      <c r="B64" s="60"/>
      <c r="C64" s="61" t="s">
        <v>261</v>
      </c>
      <c r="D64" s="60" t="s">
        <v>262</v>
      </c>
      <c r="E64" s="66" t="s">
        <v>20</v>
      </c>
      <c r="F64" s="29"/>
      <c r="G64" s="29"/>
      <c r="H64" s="30"/>
    </row>
    <row r="65" spans="1:8" x14ac:dyDescent="0.15">
      <c r="A65" s="59"/>
      <c r="B65" s="60"/>
      <c r="C65" s="61" t="s">
        <v>263</v>
      </c>
      <c r="D65" s="60" t="s">
        <v>264</v>
      </c>
      <c r="E65" s="66" t="s">
        <v>20</v>
      </c>
      <c r="F65" s="29"/>
      <c r="G65" s="29"/>
      <c r="H65" s="30"/>
    </row>
    <row r="66" spans="1:8" x14ac:dyDescent="0.15">
      <c r="A66" s="59"/>
      <c r="B66" s="60"/>
      <c r="C66" s="61" t="s">
        <v>265</v>
      </c>
      <c r="D66" s="60" t="s">
        <v>266</v>
      </c>
      <c r="E66" s="66" t="s">
        <v>20</v>
      </c>
      <c r="F66" s="29"/>
      <c r="G66" s="29"/>
      <c r="H66" s="30"/>
    </row>
    <row r="67" spans="1:8" x14ac:dyDescent="0.15">
      <c r="A67" s="55"/>
      <c r="B67" s="56"/>
      <c r="C67" s="57" t="s">
        <v>176</v>
      </c>
      <c r="D67" s="56" t="s">
        <v>267</v>
      </c>
      <c r="E67" s="58" t="s">
        <v>20</v>
      </c>
      <c r="F67" s="29"/>
      <c r="G67" s="34"/>
      <c r="H67" s="35"/>
    </row>
    <row r="68" spans="1:8" ht="27" x14ac:dyDescent="0.15">
      <c r="A68" s="55"/>
      <c r="B68" s="56"/>
      <c r="C68" s="57" t="s">
        <v>177</v>
      </c>
      <c r="D68" s="56" t="s">
        <v>178</v>
      </c>
      <c r="E68" s="58"/>
      <c r="F68" s="34"/>
      <c r="G68" s="34"/>
      <c r="H68" s="35"/>
    </row>
    <row r="69" spans="1:8" x14ac:dyDescent="0.15">
      <c r="A69" s="55"/>
      <c r="B69" s="56"/>
      <c r="C69" s="57" t="s">
        <v>179</v>
      </c>
      <c r="D69" s="56" t="s">
        <v>180</v>
      </c>
      <c r="E69" s="58"/>
      <c r="F69" s="34"/>
      <c r="G69" s="34"/>
      <c r="H69" s="35"/>
    </row>
    <row r="70" spans="1:8" x14ac:dyDescent="0.15">
      <c r="A70" s="55"/>
      <c r="B70" s="56"/>
      <c r="C70" s="57" t="s">
        <v>181</v>
      </c>
      <c r="D70" s="56" t="s">
        <v>182</v>
      </c>
      <c r="E70" s="58"/>
      <c r="F70" s="34"/>
      <c r="G70" s="34"/>
      <c r="H70" s="35"/>
    </row>
    <row r="71" spans="1:8" x14ac:dyDescent="0.15">
      <c r="A71" s="55"/>
      <c r="B71" s="56" t="s">
        <v>45</v>
      </c>
      <c r="C71" s="57" t="s">
        <v>46</v>
      </c>
      <c r="D71" s="56" t="s">
        <v>47</v>
      </c>
      <c r="E71" s="58"/>
      <c r="F71" s="39"/>
      <c r="G71" s="34"/>
      <c r="H71" s="35"/>
    </row>
    <row r="72" spans="1:8" x14ac:dyDescent="0.15">
      <c r="A72" s="55"/>
      <c r="B72" s="56" t="s">
        <v>30</v>
      </c>
      <c r="C72" s="57" t="s">
        <v>48</v>
      </c>
      <c r="D72" s="56" t="s">
        <v>49</v>
      </c>
      <c r="E72" s="58"/>
      <c r="F72" s="39"/>
      <c r="G72" s="34"/>
      <c r="H72" s="35"/>
    </row>
    <row r="73" spans="1:8" ht="14.25" thickBot="1" x14ac:dyDescent="0.2">
      <c r="A73" s="55"/>
      <c r="B73" s="56" t="s">
        <v>32</v>
      </c>
      <c r="C73" s="57" t="s">
        <v>50</v>
      </c>
      <c r="D73" s="56" t="s">
        <v>51</v>
      </c>
      <c r="E73" s="58"/>
      <c r="F73" s="39"/>
      <c r="G73" s="34"/>
      <c r="H73" s="35"/>
    </row>
    <row r="74" spans="1:8" ht="14.25" thickBot="1" x14ac:dyDescent="0.2">
      <c r="A74" s="51" t="s">
        <v>313</v>
      </c>
      <c r="B74" s="52"/>
      <c r="C74" s="53"/>
      <c r="D74" s="52"/>
      <c r="E74" s="54"/>
      <c r="F74" s="27"/>
      <c r="G74" s="27"/>
      <c r="H74" s="28"/>
    </row>
    <row r="75" spans="1:8" x14ac:dyDescent="0.15">
      <c r="A75" s="55" t="s">
        <v>160</v>
      </c>
      <c r="B75" s="56" t="s">
        <v>165</v>
      </c>
      <c r="C75" s="57" t="s">
        <v>166</v>
      </c>
      <c r="D75" s="56" t="s">
        <v>268</v>
      </c>
      <c r="E75" s="58" t="s">
        <v>20</v>
      </c>
      <c r="F75" s="34"/>
      <c r="G75" s="34"/>
      <c r="H75" s="35"/>
    </row>
    <row r="76" spans="1:8" x14ac:dyDescent="0.15">
      <c r="A76" s="55"/>
      <c r="B76" s="56"/>
      <c r="C76" s="57" t="s">
        <v>167</v>
      </c>
      <c r="D76" s="56" t="s">
        <v>168</v>
      </c>
      <c r="E76" s="58" t="s">
        <v>20</v>
      </c>
      <c r="F76" s="34"/>
      <c r="G76" s="34"/>
      <c r="H76" s="35"/>
    </row>
    <row r="77" spans="1:8" x14ac:dyDescent="0.15">
      <c r="A77" s="59"/>
      <c r="B77" s="60" t="s">
        <v>160</v>
      </c>
      <c r="C77" s="61"/>
      <c r="D77" s="60" t="s">
        <v>269</v>
      </c>
      <c r="E77" s="58" t="s">
        <v>20</v>
      </c>
      <c r="F77" s="34"/>
      <c r="G77" s="29"/>
      <c r="H77" s="30"/>
    </row>
    <row r="78" spans="1:8" x14ac:dyDescent="0.15">
      <c r="A78" s="59"/>
      <c r="B78" s="60"/>
      <c r="C78" s="61" t="s">
        <v>279</v>
      </c>
      <c r="D78" s="60" t="s">
        <v>271</v>
      </c>
      <c r="E78" s="58" t="s">
        <v>20</v>
      </c>
      <c r="F78" s="34"/>
      <c r="G78" s="29"/>
      <c r="H78" s="30"/>
    </row>
    <row r="79" spans="1:8" x14ac:dyDescent="0.15">
      <c r="A79" s="59"/>
      <c r="B79" s="60"/>
      <c r="C79" s="61" t="s">
        <v>276</v>
      </c>
      <c r="D79" s="60" t="s">
        <v>270</v>
      </c>
      <c r="E79" s="58" t="s">
        <v>20</v>
      </c>
      <c r="F79" s="34"/>
      <c r="G79" s="29"/>
      <c r="H79" s="30"/>
    </row>
    <row r="80" spans="1:8" x14ac:dyDescent="0.15">
      <c r="A80" s="59"/>
      <c r="B80" s="60"/>
      <c r="C80" s="61" t="s">
        <v>275</v>
      </c>
      <c r="D80" s="60" t="s">
        <v>272</v>
      </c>
      <c r="E80" s="58" t="s">
        <v>20</v>
      </c>
      <c r="F80" s="34"/>
      <c r="G80" s="29"/>
      <c r="H80" s="30"/>
    </row>
    <row r="81" spans="1:8" x14ac:dyDescent="0.15">
      <c r="A81" s="55"/>
      <c r="B81" s="56"/>
      <c r="C81" s="57" t="s">
        <v>274</v>
      </c>
      <c r="D81" s="56" t="s">
        <v>273</v>
      </c>
      <c r="E81" s="58" t="s">
        <v>20</v>
      </c>
      <c r="F81" s="34"/>
      <c r="G81" s="34"/>
      <c r="H81" s="35"/>
    </row>
    <row r="82" spans="1:8" x14ac:dyDescent="0.15">
      <c r="A82" s="59"/>
      <c r="B82" s="60"/>
      <c r="C82" s="61" t="s">
        <v>278</v>
      </c>
      <c r="D82" s="60" t="s">
        <v>277</v>
      </c>
      <c r="E82" s="58" t="s">
        <v>20</v>
      </c>
      <c r="F82" s="34"/>
      <c r="G82" s="29"/>
      <c r="H82" s="30"/>
    </row>
    <row r="83" spans="1:8" x14ac:dyDescent="0.15">
      <c r="A83" s="55"/>
      <c r="B83" s="56"/>
      <c r="C83" s="57" t="s">
        <v>161</v>
      </c>
      <c r="D83" s="56" t="s">
        <v>162</v>
      </c>
      <c r="E83" s="58"/>
      <c r="F83" s="34"/>
      <c r="G83" s="34"/>
      <c r="H83" s="35"/>
    </row>
    <row r="84" spans="1:8" x14ac:dyDescent="0.15">
      <c r="A84" s="55"/>
      <c r="B84" s="56"/>
      <c r="C84" s="57" t="s">
        <v>163</v>
      </c>
      <c r="D84" s="56" t="s">
        <v>164</v>
      </c>
      <c r="E84" s="58"/>
      <c r="F84" s="34"/>
      <c r="G84" s="34"/>
      <c r="H84" s="35"/>
    </row>
    <row r="85" spans="1:8" ht="27" x14ac:dyDescent="0.15">
      <c r="A85" s="55"/>
      <c r="B85" s="56"/>
      <c r="C85" s="57" t="s">
        <v>234</v>
      </c>
      <c r="D85" s="56" t="s">
        <v>183</v>
      </c>
      <c r="E85" s="58"/>
      <c r="F85" s="34"/>
      <c r="G85" s="34"/>
      <c r="H85" s="35"/>
    </row>
    <row r="86" spans="1:8" x14ac:dyDescent="0.15">
      <c r="A86" s="55"/>
      <c r="B86" s="56"/>
      <c r="C86" s="57" t="s">
        <v>169</v>
      </c>
      <c r="D86" s="56" t="s">
        <v>241</v>
      </c>
      <c r="E86" s="58"/>
      <c r="F86" s="34"/>
      <c r="G86" s="34"/>
      <c r="H86" s="35"/>
    </row>
    <row r="87" spans="1:8" ht="27.75" thickBot="1" x14ac:dyDescent="0.2">
      <c r="A87" s="55"/>
      <c r="B87" s="56"/>
      <c r="C87" s="57" t="s">
        <v>280</v>
      </c>
      <c r="D87" s="56" t="s">
        <v>281</v>
      </c>
      <c r="E87" s="58"/>
      <c r="F87" s="34"/>
      <c r="G87" s="34"/>
      <c r="H87" s="35"/>
    </row>
    <row r="88" spans="1:8" ht="14.25" thickBot="1" x14ac:dyDescent="0.2">
      <c r="A88" s="51" t="s">
        <v>314</v>
      </c>
      <c r="B88" s="52"/>
      <c r="C88" s="53"/>
      <c r="D88" s="52"/>
      <c r="E88" s="54"/>
      <c r="F88" s="27"/>
      <c r="G88" s="27"/>
      <c r="H88" s="28"/>
    </row>
    <row r="89" spans="1:8" x14ac:dyDescent="0.15">
      <c r="A89" s="59" t="s">
        <v>304</v>
      </c>
      <c r="B89" s="60"/>
      <c r="C89" s="61"/>
      <c r="D89" s="60" t="s">
        <v>282</v>
      </c>
      <c r="E89" s="66" t="s">
        <v>20</v>
      </c>
      <c r="F89" s="34"/>
      <c r="G89" s="29"/>
      <c r="H89" s="30"/>
    </row>
    <row r="90" spans="1:8" x14ac:dyDescent="0.15">
      <c r="A90" s="59" t="s">
        <v>305</v>
      </c>
      <c r="B90" s="60"/>
      <c r="C90" s="61"/>
      <c r="D90" s="60" t="s">
        <v>283</v>
      </c>
      <c r="E90" s="66" t="s">
        <v>20</v>
      </c>
      <c r="F90" s="34"/>
      <c r="G90" s="29"/>
      <c r="H90" s="30"/>
    </row>
    <row r="91" spans="1:8" x14ac:dyDescent="0.15">
      <c r="A91" s="59" t="s">
        <v>306</v>
      </c>
      <c r="B91" s="60"/>
      <c r="C91" s="61"/>
      <c r="D91" s="60" t="s">
        <v>284</v>
      </c>
      <c r="E91" s="66" t="s">
        <v>20</v>
      </c>
      <c r="F91" s="34"/>
      <c r="G91" s="29"/>
      <c r="H91" s="30"/>
    </row>
    <row r="92" spans="1:8" ht="27" x14ac:dyDescent="0.15">
      <c r="A92" s="67" t="s">
        <v>285</v>
      </c>
      <c r="B92" s="60"/>
      <c r="C92" s="61"/>
      <c r="D92" s="60" t="s">
        <v>286</v>
      </c>
      <c r="E92" s="66" t="s">
        <v>20</v>
      </c>
      <c r="F92" s="34"/>
      <c r="G92" s="29"/>
      <c r="H92" s="30"/>
    </row>
    <row r="93" spans="1:8" x14ac:dyDescent="0.15">
      <c r="A93" s="67" t="s">
        <v>307</v>
      </c>
      <c r="B93" s="60"/>
      <c r="C93" s="61"/>
      <c r="D93" s="60" t="s">
        <v>288</v>
      </c>
      <c r="E93" s="66" t="s">
        <v>20</v>
      </c>
      <c r="F93" s="34"/>
      <c r="G93" s="29"/>
      <c r="H93" s="30"/>
    </row>
    <row r="94" spans="1:8" x14ac:dyDescent="0.15">
      <c r="A94" s="59"/>
      <c r="B94" s="60"/>
      <c r="C94" s="61"/>
      <c r="D94" s="60" t="s">
        <v>289</v>
      </c>
      <c r="E94" s="66" t="s">
        <v>20</v>
      </c>
      <c r="F94" s="34"/>
      <c r="G94" s="29"/>
      <c r="H94" s="30"/>
    </row>
    <row r="95" spans="1:8" ht="27" x14ac:dyDescent="0.15">
      <c r="A95" s="59" t="s">
        <v>290</v>
      </c>
      <c r="B95" s="61" t="s">
        <v>298</v>
      </c>
      <c r="C95" s="61"/>
      <c r="D95" s="60" t="s">
        <v>291</v>
      </c>
      <c r="E95" s="66" t="s">
        <v>20</v>
      </c>
      <c r="F95" s="34"/>
      <c r="G95" s="29"/>
      <c r="H95" s="30"/>
    </row>
    <row r="96" spans="1:8" x14ac:dyDescent="0.15">
      <c r="A96" s="59"/>
      <c r="B96" s="61" t="s">
        <v>297</v>
      </c>
      <c r="C96" s="61"/>
      <c r="D96" s="60" t="s">
        <v>296</v>
      </c>
      <c r="E96" s="66" t="s">
        <v>20</v>
      </c>
      <c r="F96" s="34"/>
      <c r="G96" s="29"/>
      <c r="H96" s="30"/>
    </row>
    <row r="97" spans="1:8" x14ac:dyDescent="0.15">
      <c r="A97" s="59"/>
      <c r="B97" s="61" t="s">
        <v>295</v>
      </c>
      <c r="C97" s="61"/>
      <c r="D97" s="60" t="s">
        <v>292</v>
      </c>
      <c r="E97" s="66" t="s">
        <v>20</v>
      </c>
      <c r="F97" s="34"/>
      <c r="G97" s="29"/>
      <c r="H97" s="30"/>
    </row>
    <row r="98" spans="1:8" x14ac:dyDescent="0.15">
      <c r="A98" s="59"/>
      <c r="B98" s="61" t="s">
        <v>294</v>
      </c>
      <c r="C98" s="61"/>
      <c r="D98" s="60" t="s">
        <v>293</v>
      </c>
      <c r="E98" s="66" t="s">
        <v>20</v>
      </c>
      <c r="F98" s="34"/>
      <c r="G98" s="29"/>
      <c r="H98" s="30"/>
    </row>
    <row r="99" spans="1:8" x14ac:dyDescent="0.15">
      <c r="A99" s="55"/>
      <c r="B99" s="57" t="s">
        <v>81</v>
      </c>
      <c r="C99" s="57"/>
      <c r="D99" s="56" t="s">
        <v>82</v>
      </c>
      <c r="E99" s="66" t="s">
        <v>20</v>
      </c>
      <c r="F99" s="39"/>
      <c r="G99" s="34"/>
      <c r="H99" s="35"/>
    </row>
    <row r="100" spans="1:8" x14ac:dyDescent="0.15">
      <c r="A100" s="55"/>
      <c r="B100" s="57" t="s">
        <v>83</v>
      </c>
      <c r="C100" s="57"/>
      <c r="D100" s="56" t="s">
        <v>84</v>
      </c>
      <c r="E100" s="66" t="s">
        <v>20</v>
      </c>
      <c r="F100" s="39"/>
      <c r="G100" s="34"/>
      <c r="H100" s="35"/>
    </row>
    <row r="101" spans="1:8" x14ac:dyDescent="0.15">
      <c r="A101" s="55"/>
      <c r="B101" s="57" t="s">
        <v>85</v>
      </c>
      <c r="C101" s="57"/>
      <c r="D101" s="56" t="s">
        <v>86</v>
      </c>
      <c r="E101" s="66" t="s">
        <v>20</v>
      </c>
      <c r="F101" s="39"/>
      <c r="G101" s="34"/>
      <c r="H101" s="35"/>
    </row>
    <row r="102" spans="1:8" x14ac:dyDescent="0.15">
      <c r="A102" s="55"/>
      <c r="B102" s="57" t="s">
        <v>87</v>
      </c>
      <c r="C102" s="57"/>
      <c r="D102" s="56" t="s">
        <v>88</v>
      </c>
      <c r="E102" s="66" t="s">
        <v>20</v>
      </c>
      <c r="F102" s="39"/>
      <c r="G102" s="34"/>
      <c r="H102" s="35"/>
    </row>
    <row r="103" spans="1:8" x14ac:dyDescent="0.15">
      <c r="A103" s="55"/>
      <c r="B103" s="57" t="s">
        <v>89</v>
      </c>
      <c r="C103" s="57"/>
      <c r="D103" s="56" t="s">
        <v>90</v>
      </c>
      <c r="E103" s="66" t="s">
        <v>20</v>
      </c>
      <c r="F103" s="39"/>
      <c r="G103" s="34"/>
      <c r="H103" s="35"/>
    </row>
    <row r="104" spans="1:8" ht="27" x14ac:dyDescent="0.15">
      <c r="A104" s="55"/>
      <c r="B104" s="57" t="s">
        <v>91</v>
      </c>
      <c r="C104" s="57"/>
      <c r="D104" s="56" t="s">
        <v>92</v>
      </c>
      <c r="E104" s="66" t="s">
        <v>20</v>
      </c>
      <c r="F104" s="39"/>
      <c r="G104" s="34"/>
      <c r="H104" s="35"/>
    </row>
    <row r="105" spans="1:8" x14ac:dyDescent="0.15">
      <c r="A105" s="55"/>
      <c r="B105" s="57" t="s">
        <v>94</v>
      </c>
      <c r="C105" s="57"/>
      <c r="D105" s="56" t="s">
        <v>95</v>
      </c>
      <c r="E105" s="66" t="s">
        <v>20</v>
      </c>
      <c r="F105" s="39"/>
      <c r="G105" s="34"/>
      <c r="H105" s="35"/>
    </row>
    <row r="106" spans="1:8" x14ac:dyDescent="0.15">
      <c r="A106" s="59" t="s">
        <v>308</v>
      </c>
      <c r="B106" s="60" t="s">
        <v>41</v>
      </c>
      <c r="C106" s="61"/>
      <c r="D106" s="60" t="s">
        <v>197</v>
      </c>
      <c r="E106" s="66" t="s">
        <v>20</v>
      </c>
      <c r="F106" s="34"/>
      <c r="G106" s="29"/>
      <c r="H106" s="30"/>
    </row>
    <row r="107" spans="1:8" x14ac:dyDescent="0.15">
      <c r="A107" s="59"/>
      <c r="B107" s="56" t="s">
        <v>42</v>
      </c>
      <c r="C107" s="57"/>
      <c r="D107" s="56" t="s">
        <v>198</v>
      </c>
      <c r="E107" s="58" t="s">
        <v>20</v>
      </c>
      <c r="F107" s="34"/>
      <c r="G107" s="29"/>
      <c r="H107" s="30"/>
    </row>
    <row r="108" spans="1:8" x14ac:dyDescent="0.15">
      <c r="A108" s="59"/>
      <c r="B108" s="56" t="s">
        <v>43</v>
      </c>
      <c r="C108" s="57"/>
      <c r="D108" s="56" t="s">
        <v>199</v>
      </c>
      <c r="E108" s="58" t="s">
        <v>20</v>
      </c>
      <c r="F108" s="34"/>
      <c r="G108" s="29"/>
      <c r="H108" s="30"/>
    </row>
    <row r="109" spans="1:8" x14ac:dyDescent="0.15">
      <c r="A109" s="59"/>
      <c r="B109" s="56" t="s">
        <v>44</v>
      </c>
      <c r="C109" s="57"/>
      <c r="D109" s="56" t="s">
        <v>200</v>
      </c>
      <c r="E109" s="58"/>
      <c r="F109" s="34"/>
      <c r="G109" s="29"/>
      <c r="H109" s="30"/>
    </row>
    <row r="110" spans="1:8" x14ac:dyDescent="0.15">
      <c r="A110" s="59"/>
      <c r="B110" s="56" t="s">
        <v>45</v>
      </c>
      <c r="C110" s="57"/>
      <c r="D110" s="56" t="s">
        <v>201</v>
      </c>
      <c r="E110" s="58"/>
      <c r="F110" s="34"/>
      <c r="G110" s="29"/>
      <c r="H110" s="30"/>
    </row>
    <row r="111" spans="1:8" ht="27" x14ac:dyDescent="0.15">
      <c r="A111" s="59"/>
      <c r="B111" s="56" t="s">
        <v>202</v>
      </c>
      <c r="C111" s="57"/>
      <c r="D111" s="56" t="s">
        <v>203</v>
      </c>
      <c r="E111" s="65"/>
      <c r="F111" s="34"/>
      <c r="G111" s="29"/>
      <c r="H111" s="30"/>
    </row>
    <row r="112" spans="1:8" x14ac:dyDescent="0.15">
      <c r="A112" s="55" t="s">
        <v>309</v>
      </c>
      <c r="B112" s="56" t="s">
        <v>52</v>
      </c>
      <c r="C112" s="57" t="s">
        <v>232</v>
      </c>
      <c r="D112" s="56" t="s">
        <v>231</v>
      </c>
      <c r="E112" s="58"/>
      <c r="F112" s="39"/>
      <c r="G112" s="34"/>
      <c r="H112" s="35"/>
    </row>
    <row r="113" spans="1:8" x14ac:dyDescent="0.15">
      <c r="A113" s="55"/>
      <c r="B113" s="56"/>
      <c r="C113" s="57" t="s">
        <v>53</v>
      </c>
      <c r="D113" s="56" t="s">
        <v>54</v>
      </c>
      <c r="E113" s="58"/>
      <c r="F113" s="39"/>
      <c r="G113" s="34"/>
      <c r="H113" s="35"/>
    </row>
    <row r="114" spans="1:8" x14ac:dyDescent="0.15">
      <c r="A114" s="55"/>
      <c r="B114" s="56" t="s">
        <v>55</v>
      </c>
      <c r="C114" s="57" t="s">
        <v>56</v>
      </c>
      <c r="D114" s="56" t="s">
        <v>57</v>
      </c>
      <c r="E114" s="58"/>
      <c r="F114" s="39"/>
      <c r="G114" s="34"/>
      <c r="H114" s="35"/>
    </row>
    <row r="115" spans="1:8" x14ac:dyDescent="0.15">
      <c r="A115" s="55"/>
      <c r="B115" s="56"/>
      <c r="C115" s="57" t="s">
        <v>58</v>
      </c>
      <c r="D115" s="56" t="s">
        <v>59</v>
      </c>
      <c r="E115" s="58"/>
      <c r="F115" s="39"/>
      <c r="G115" s="34"/>
      <c r="H115" s="35"/>
    </row>
    <row r="116" spans="1:8" x14ac:dyDescent="0.15">
      <c r="A116" s="55"/>
      <c r="B116" s="56"/>
      <c r="C116" s="57" t="s">
        <v>60</v>
      </c>
      <c r="D116" s="56" t="s">
        <v>61</v>
      </c>
      <c r="E116" s="58"/>
      <c r="F116" s="39"/>
      <c r="G116" s="34"/>
      <c r="H116" s="35"/>
    </row>
    <row r="117" spans="1:8" x14ac:dyDescent="0.15">
      <c r="A117" s="55"/>
      <c r="B117" s="56"/>
      <c r="C117" s="57" t="s">
        <v>62</v>
      </c>
      <c r="D117" s="56" t="s">
        <v>63</v>
      </c>
      <c r="E117" s="58"/>
      <c r="F117" s="39"/>
      <c r="G117" s="34"/>
      <c r="H117" s="35"/>
    </row>
    <row r="118" spans="1:8" x14ac:dyDescent="0.15">
      <c r="A118" s="55"/>
      <c r="B118" s="56"/>
      <c r="C118" s="57" t="s">
        <v>64</v>
      </c>
      <c r="D118" s="56" t="s">
        <v>65</v>
      </c>
      <c r="E118" s="58"/>
      <c r="F118" s="39"/>
      <c r="G118" s="34"/>
      <c r="H118" s="35"/>
    </row>
    <row r="119" spans="1:8" x14ac:dyDescent="0.15">
      <c r="A119" s="55"/>
      <c r="B119" s="56"/>
      <c r="C119" s="57" t="s">
        <v>66</v>
      </c>
      <c r="D119" s="56" t="s">
        <v>67</v>
      </c>
      <c r="E119" s="58"/>
      <c r="F119" s="39"/>
      <c r="G119" s="34"/>
      <c r="H119" s="35"/>
    </row>
    <row r="120" spans="1:8" x14ac:dyDescent="0.15">
      <c r="A120" s="55"/>
      <c r="B120" s="56" t="s">
        <v>68</v>
      </c>
      <c r="C120" s="57" t="s">
        <v>69</v>
      </c>
      <c r="D120" s="56" t="s">
        <v>70</v>
      </c>
      <c r="E120" s="58"/>
      <c r="F120" s="39"/>
      <c r="G120" s="34"/>
      <c r="H120" s="35"/>
    </row>
    <row r="121" spans="1:8" x14ac:dyDescent="0.15">
      <c r="A121" s="55"/>
      <c r="B121" s="56"/>
      <c r="C121" s="57" t="s">
        <v>71</v>
      </c>
      <c r="D121" s="56" t="s">
        <v>72</v>
      </c>
      <c r="E121" s="58"/>
      <c r="F121" s="39"/>
      <c r="G121" s="34"/>
      <c r="H121" s="35"/>
    </row>
    <row r="122" spans="1:8" x14ac:dyDescent="0.15">
      <c r="A122" s="55"/>
      <c r="B122" s="56" t="s">
        <v>73</v>
      </c>
      <c r="C122" s="57" t="s">
        <v>74</v>
      </c>
      <c r="D122" s="56" t="s">
        <v>75</v>
      </c>
      <c r="E122" s="58"/>
      <c r="F122" s="39"/>
      <c r="G122" s="34"/>
      <c r="H122" s="35"/>
    </row>
    <row r="123" spans="1:8" x14ac:dyDescent="0.15">
      <c r="A123" s="62"/>
      <c r="B123" s="63"/>
      <c r="C123" s="64" t="s">
        <v>76</v>
      </c>
      <c r="D123" s="63" t="s">
        <v>77</v>
      </c>
      <c r="E123" s="65"/>
      <c r="F123" s="39"/>
      <c r="G123" s="39"/>
      <c r="H123" s="40"/>
    </row>
    <row r="124" spans="1:8" x14ac:dyDescent="0.15">
      <c r="A124" s="55" t="s">
        <v>303</v>
      </c>
      <c r="B124" s="56" t="s">
        <v>41</v>
      </c>
      <c r="C124" s="57" t="s">
        <v>110</v>
      </c>
      <c r="D124" s="56" t="s">
        <v>111</v>
      </c>
      <c r="E124" s="58"/>
      <c r="F124" s="34"/>
      <c r="G124" s="34"/>
      <c r="H124" s="35"/>
    </row>
    <row r="125" spans="1:8" x14ac:dyDescent="0.15">
      <c r="A125" s="55"/>
      <c r="B125" s="56"/>
      <c r="C125" s="57" t="s">
        <v>112</v>
      </c>
      <c r="D125" s="56" t="s">
        <v>113</v>
      </c>
      <c r="E125" s="58"/>
      <c r="F125" s="39"/>
      <c r="G125" s="34"/>
      <c r="H125" s="35"/>
    </row>
    <row r="126" spans="1:8" ht="27" x14ac:dyDescent="0.15">
      <c r="A126" s="55" t="s">
        <v>302</v>
      </c>
      <c r="B126" s="56" t="s">
        <v>96</v>
      </c>
      <c r="C126" s="57" t="s">
        <v>97</v>
      </c>
      <c r="D126" s="56" t="s">
        <v>98</v>
      </c>
      <c r="E126" s="66"/>
      <c r="F126" s="39"/>
      <c r="G126" s="34"/>
      <c r="H126" s="35"/>
    </row>
    <row r="127" spans="1:8" ht="27" x14ac:dyDescent="0.15">
      <c r="A127" s="55"/>
      <c r="B127" s="56" t="s">
        <v>99</v>
      </c>
      <c r="C127" s="57" t="s">
        <v>100</v>
      </c>
      <c r="D127" s="56" t="s">
        <v>101</v>
      </c>
      <c r="E127" s="66"/>
      <c r="F127" s="39"/>
      <c r="G127" s="34"/>
      <c r="H127" s="35"/>
    </row>
    <row r="128" spans="1:8" x14ac:dyDescent="0.15">
      <c r="A128" s="55"/>
      <c r="B128" s="56"/>
      <c r="C128" s="57" t="s">
        <v>102</v>
      </c>
      <c r="D128" s="56" t="s">
        <v>103</v>
      </c>
      <c r="E128" s="66"/>
      <c r="F128" s="39"/>
      <c r="G128" s="34"/>
      <c r="H128" s="35"/>
    </row>
    <row r="129" spans="1:8" x14ac:dyDescent="0.15">
      <c r="A129" s="62"/>
      <c r="B129" s="63" t="s">
        <v>104</v>
      </c>
      <c r="C129" s="64" t="s">
        <v>93</v>
      </c>
      <c r="D129" s="63" t="s">
        <v>105</v>
      </c>
      <c r="E129" s="66"/>
      <c r="F129" s="39"/>
      <c r="G129" s="39"/>
      <c r="H129" s="40"/>
    </row>
    <row r="130" spans="1:8" x14ac:dyDescent="0.15">
      <c r="A130" s="55"/>
      <c r="B130" s="56" t="s">
        <v>287</v>
      </c>
      <c r="C130" s="57"/>
      <c r="D130" s="56" t="s">
        <v>107</v>
      </c>
      <c r="E130" s="58"/>
      <c r="F130" s="39"/>
      <c r="G130" s="34"/>
      <c r="H130" s="35"/>
    </row>
    <row r="131" spans="1:8" x14ac:dyDescent="0.15">
      <c r="A131" s="62"/>
      <c r="B131" s="63"/>
      <c r="C131" s="64" t="s">
        <v>108</v>
      </c>
      <c r="D131" s="63" t="s">
        <v>109</v>
      </c>
      <c r="E131" s="65"/>
      <c r="F131" s="39"/>
      <c r="G131" s="39"/>
      <c r="H131" s="40"/>
    </row>
    <row r="132" spans="1:8" x14ac:dyDescent="0.15">
      <c r="A132" s="55"/>
      <c r="B132" s="56"/>
      <c r="C132" s="57" t="s">
        <v>193</v>
      </c>
      <c r="D132" s="56" t="s">
        <v>194</v>
      </c>
      <c r="E132" s="58"/>
      <c r="F132" s="34"/>
      <c r="G132" s="34"/>
      <c r="H132" s="35"/>
    </row>
    <row r="133" spans="1:8" x14ac:dyDescent="0.15">
      <c r="A133" s="55"/>
      <c r="B133" s="56"/>
      <c r="C133" s="57" t="s">
        <v>195</v>
      </c>
      <c r="D133" s="56" t="s">
        <v>196</v>
      </c>
      <c r="E133" s="58"/>
      <c r="F133" s="34"/>
      <c r="G133" s="34"/>
      <c r="H133" s="35"/>
    </row>
    <row r="134" spans="1:8" x14ac:dyDescent="0.15">
      <c r="A134" s="55"/>
      <c r="B134" s="56" t="s">
        <v>287</v>
      </c>
      <c r="C134" s="57" t="s">
        <v>106</v>
      </c>
      <c r="D134" s="56" t="s">
        <v>107</v>
      </c>
      <c r="E134" s="58"/>
      <c r="F134" s="39"/>
      <c r="G134" s="34"/>
      <c r="H134" s="35"/>
    </row>
    <row r="135" spans="1:8" x14ac:dyDescent="0.15">
      <c r="A135" s="62"/>
      <c r="B135" s="63"/>
      <c r="C135" s="64" t="s">
        <v>108</v>
      </c>
      <c r="D135" s="63" t="s">
        <v>109</v>
      </c>
      <c r="E135" s="65"/>
      <c r="F135" s="39"/>
      <c r="G135" s="39"/>
      <c r="H135" s="40"/>
    </row>
    <row r="136" spans="1:8" ht="14.25" thickBot="1" x14ac:dyDescent="0.2">
      <c r="A136" s="62"/>
      <c r="B136" s="63" t="s">
        <v>78</v>
      </c>
      <c r="C136" s="64" t="s">
        <v>79</v>
      </c>
      <c r="D136" s="63" t="s">
        <v>80</v>
      </c>
      <c r="E136" s="65"/>
      <c r="F136" s="39"/>
      <c r="G136" s="39"/>
      <c r="H136" s="40"/>
    </row>
    <row r="137" spans="1:8" ht="14.25" thickBot="1" x14ac:dyDescent="0.2">
      <c r="A137" s="51" t="s">
        <v>315</v>
      </c>
      <c r="B137" s="52"/>
      <c r="C137" s="53"/>
      <c r="D137" s="52"/>
      <c r="E137" s="54"/>
      <c r="F137" s="27"/>
      <c r="G137" s="27"/>
      <c r="H137" s="28"/>
    </row>
    <row r="138" spans="1:8" x14ac:dyDescent="0.15">
      <c r="A138" s="68" t="s">
        <v>204</v>
      </c>
      <c r="B138" s="69" t="s">
        <v>205</v>
      </c>
      <c r="C138" s="70" t="s">
        <v>206</v>
      </c>
      <c r="D138" s="69" t="s">
        <v>207</v>
      </c>
      <c r="E138" s="71" t="s">
        <v>20</v>
      </c>
      <c r="F138" s="47"/>
      <c r="G138" s="47"/>
      <c r="H138" s="48"/>
    </row>
    <row r="139" spans="1:8" x14ac:dyDescent="0.15">
      <c r="A139" s="59"/>
      <c r="B139" s="60" t="s">
        <v>299</v>
      </c>
      <c r="C139" s="61"/>
      <c r="D139" s="60" t="s">
        <v>300</v>
      </c>
      <c r="E139" s="58" t="s">
        <v>20</v>
      </c>
      <c r="F139" s="29"/>
      <c r="G139" s="29"/>
      <c r="H139" s="30"/>
    </row>
    <row r="140" spans="1:8" x14ac:dyDescent="0.15">
      <c r="A140" s="55"/>
      <c r="B140" s="56" t="s">
        <v>208</v>
      </c>
      <c r="C140" s="57" t="s">
        <v>209</v>
      </c>
      <c r="D140" s="56" t="s">
        <v>210</v>
      </c>
      <c r="E140" s="58" t="s">
        <v>20</v>
      </c>
      <c r="F140" s="34"/>
      <c r="G140" s="34"/>
      <c r="H140" s="35"/>
    </row>
    <row r="141" spans="1:8" x14ac:dyDescent="0.15">
      <c r="A141" s="55"/>
      <c r="B141" s="56"/>
      <c r="C141" s="57" t="s">
        <v>211</v>
      </c>
      <c r="D141" s="56" t="s">
        <v>212</v>
      </c>
      <c r="E141" s="58" t="s">
        <v>20</v>
      </c>
      <c r="F141" s="34"/>
      <c r="G141" s="34"/>
      <c r="H141" s="35"/>
    </row>
    <row r="142" spans="1:8" x14ac:dyDescent="0.15">
      <c r="A142" s="55"/>
      <c r="B142" s="56"/>
      <c r="C142" s="57" t="s">
        <v>213</v>
      </c>
      <c r="D142" s="56" t="s">
        <v>214</v>
      </c>
      <c r="E142" s="58"/>
      <c r="F142" s="34"/>
      <c r="G142" s="34"/>
      <c r="H142" s="35"/>
    </row>
    <row r="143" spans="1:8" x14ac:dyDescent="0.15">
      <c r="A143" s="55"/>
      <c r="B143" s="56"/>
      <c r="C143" s="57" t="s">
        <v>215</v>
      </c>
      <c r="D143" s="56" t="s">
        <v>216</v>
      </c>
      <c r="E143" s="58"/>
      <c r="F143" s="34"/>
      <c r="G143" s="34"/>
      <c r="H143" s="35"/>
    </row>
    <row r="144" spans="1:8" ht="27" x14ac:dyDescent="0.15">
      <c r="A144" s="55"/>
      <c r="B144" s="56" t="s">
        <v>217</v>
      </c>
      <c r="C144" s="57" t="s">
        <v>218</v>
      </c>
      <c r="D144" s="56" t="s">
        <v>219</v>
      </c>
      <c r="E144" s="58"/>
      <c r="F144" s="34"/>
      <c r="G144" s="34"/>
      <c r="H144" s="35"/>
    </row>
    <row r="145" spans="1:8" ht="27" x14ac:dyDescent="0.15">
      <c r="A145" s="55"/>
      <c r="B145" s="56"/>
      <c r="C145" s="57" t="s">
        <v>220</v>
      </c>
      <c r="D145" s="56" t="s">
        <v>221</v>
      </c>
      <c r="E145" s="58"/>
      <c r="F145" s="34"/>
      <c r="G145" s="34"/>
      <c r="H145" s="35"/>
    </row>
    <row r="146" spans="1:8" ht="27" x14ac:dyDescent="0.15">
      <c r="A146" s="55"/>
      <c r="B146" s="56"/>
      <c r="C146" s="57" t="s">
        <v>222</v>
      </c>
      <c r="D146" s="56" t="s">
        <v>223</v>
      </c>
      <c r="E146" s="58"/>
      <c r="F146" s="34"/>
      <c r="G146" s="34"/>
      <c r="H146" s="35"/>
    </row>
    <row r="147" spans="1:8" ht="27" x14ac:dyDescent="0.15">
      <c r="A147" s="55"/>
      <c r="B147" s="56"/>
      <c r="C147" s="57" t="s">
        <v>224</v>
      </c>
      <c r="D147" s="56" t="s">
        <v>225</v>
      </c>
      <c r="E147" s="58"/>
      <c r="F147" s="34"/>
      <c r="G147" s="34"/>
      <c r="H147" s="35"/>
    </row>
    <row r="148" spans="1:8" x14ac:dyDescent="0.15">
      <c r="A148" s="55"/>
      <c r="B148" s="56" t="s">
        <v>226</v>
      </c>
      <c r="C148" s="57" t="s">
        <v>226</v>
      </c>
      <c r="D148" s="56" t="s">
        <v>227</v>
      </c>
      <c r="E148" s="58" t="s">
        <v>20</v>
      </c>
      <c r="F148" s="34"/>
      <c r="G148" s="34"/>
      <c r="H148" s="35"/>
    </row>
    <row r="149" spans="1:8" x14ac:dyDescent="0.15">
      <c r="A149" s="55"/>
      <c r="B149" s="56"/>
      <c r="C149" s="57" t="s">
        <v>137</v>
      </c>
      <c r="D149" s="56" t="s">
        <v>228</v>
      </c>
      <c r="E149" s="58" t="s">
        <v>20</v>
      </c>
      <c r="F149" s="34"/>
      <c r="G149" s="34"/>
      <c r="H149" s="35"/>
    </row>
    <row r="150" spans="1:8" ht="14.25" thickBot="1" x14ac:dyDescent="0.2">
      <c r="A150" s="72"/>
      <c r="B150" s="73"/>
      <c r="C150" s="74" t="s">
        <v>229</v>
      </c>
      <c r="D150" s="73" t="s">
        <v>301</v>
      </c>
      <c r="E150" s="75" t="s">
        <v>20</v>
      </c>
      <c r="F150" s="41"/>
      <c r="G150" s="41"/>
      <c r="H150" s="42"/>
    </row>
  </sheetData>
  <autoFilter ref="A12:H150" xr:uid="{00000000-0001-0000-0000-000000000000}"/>
  <mergeCells count="1">
    <mergeCell ref="A2:H2"/>
  </mergeCells>
  <phoneticPr fontId="1"/>
  <dataValidations count="1">
    <dataValidation type="list" allowBlank="1" showInputMessage="1" showErrorMessage="1" sqref="F14:F28 F138:F150 F89:F136 F75:F87 F62:F73 F30:F60" xr:uid="{332BE952-40B2-4DF8-9685-754D717E593E}">
      <formula1>$C$5:$C$7</formula1>
    </dataValidation>
  </dataValidations>
  <pageMargins left="0.75" right="0.75" top="1" bottom="1" header="0.5" footer="0.5"/>
  <pageSetup paperSize="8" scale="88" fitToHeight="0"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システム機能要件表</vt:lpstr>
      <vt:lpstr>システム機能要件表!Print_Titles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2026-08-12T01:24:25Z</dcterms:created>
  <dcterms:modified xsi:type="dcterms:W3CDTF">2026-08-12T01:24:49Z</dcterms:modified>
</cp:coreProperties>
</file>