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★★★★★2023\■完成品\津市財務書類４表（令和５年度決算）作成業務　\04_附属明細書\"/>
    </mc:Choice>
  </mc:AlternateContent>
  <xr:revisionPtr revIDLastSave="0" documentId="13_ncr:1_{C24700DF-3A3E-4B42-B04B-FE232EACA8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有形固定資産の明細" sheetId="1" r:id="rId1"/>
  </sheets>
  <definedNames>
    <definedName name="_xlnm.Print_Titles" localSheetId="0">有形固定資産の明細!$1:$5</definedName>
  </definedNames>
  <calcPr calcId="191029"/>
</workbook>
</file>

<file path=xl/calcChain.xml><?xml version="1.0" encoding="utf-8"?>
<calcChain xmlns="http://schemas.openxmlformats.org/spreadsheetml/2006/main">
  <c r="H14" i="1" l="1"/>
  <c r="H12" i="1"/>
  <c r="H8" i="1"/>
  <c r="H13" i="1"/>
  <c r="H15" i="1" l="1"/>
  <c r="H11" i="1"/>
  <c r="H9" i="1"/>
  <c r="H7" i="1"/>
  <c r="H10" i="1"/>
  <c r="H18" i="1" l="1"/>
  <c r="H22" i="1"/>
  <c r="H19" i="1"/>
  <c r="H20" i="1"/>
  <c r="H17" i="1"/>
  <c r="H21" i="1"/>
  <c r="H16" i="1" l="1"/>
  <c r="H6" i="1"/>
  <c r="H23" i="1" l="1"/>
</calcChain>
</file>

<file path=xl/sharedStrings.xml><?xml version="1.0" encoding="utf-8"?>
<sst xmlns="http://schemas.openxmlformats.org/spreadsheetml/2006/main" count="31" uniqueCount="26">
  <si>
    <t>有形固定資産の明細</t>
  </si>
  <si>
    <t>自治体名：津市</t>
  </si>
  <si>
    <t>年度：令和5年度</t>
  </si>
  <si>
    <t>（単位：円）</t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</si>
  <si>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</si>
  <si>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</si>
  <si>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</si>
  <si>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</si>
  <si>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</si>
  <si>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</si>
  <si>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本年度償却額_x000D_
(F)</t>
  </si>
  <si>
    <t>差引本年度末残高_x000D_
(D)-(E)_x000D_
(G)</t>
  </si>
  <si>
    <t>事業用資産</t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</si>
  <si>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</si>
  <si>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</si>
  <si>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</si>
  <si>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</si>
  <si>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</si>
  <si>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</si>
  <si>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</si>
  <si>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その他</t>
  </si>
  <si>
    <t>　建設仮勘定</t>
  </si>
  <si>
    <t>インフラ資産</t>
  </si>
  <si>
    <t>物品</t>
  </si>
  <si>
    <t>合計</t>
  </si>
  <si>
    <t>会計：連結会計</t>
    <rPh sb="3" eb="5">
      <t>レンケツ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</si>
</sst>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2" fillId="0" borderId="0" xfId="0" applyNumberFormat="1" applyFont="1"/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4" fillId="3" borderId="1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workbookViewId="0">
      <selection activeCell="E15" sqref="E15"/>
    </sheetView>
  </sheetViews>
  <sheetFormatPr defaultColWidth="8.875" defaultRowHeight="11.25" x14ac:dyDescent="0.15"/>
  <cols>
    <col min="1" max="1" width="17.625" style="6" customWidth="1"/>
    <col min="2" max="8" width="15.875" style="6" customWidth="1"/>
    <col min="9" max="9" width="2.875" style="6" customWidth="1"/>
    <col min="10" max="16384" width="8.875" style="6"/>
  </cols>
  <sheetData>
    <row r="1" spans="1:8" ht="21" x14ac:dyDescent="0.15">
      <c r="A1" s="8" t="s">
        <v>0</v>
      </c>
      <c r="B1" s="8"/>
      <c r="C1" s="8"/>
      <c r="D1" s="8"/>
      <c r="E1" s="8"/>
      <c r="F1" s="8"/>
      <c r="G1" s="8"/>
      <c r="H1" s="8"/>
    </row>
    <row r="2" spans="1:8" ht="13.5" x14ac:dyDescent="0.15">
      <c r="A2" s="1" t="s">
        <v>1</v>
      </c>
      <c r="B2" s="1"/>
      <c r="C2" s="1"/>
      <c r="D2" s="1"/>
      <c r="E2" s="1"/>
      <c r="F2" s="1"/>
      <c r="G2" s="1"/>
      <c r="H2" s="3" t="s">
        <v>2</v>
      </c>
    </row>
    <row r="3" spans="1:8" ht="13.5" x14ac:dyDescent="0.15">
      <c r="A3" s="1" t="s">
        <v>25</v>
      </c>
      <c r="B3" s="1"/>
      <c r="C3" s="1"/>
      <c r="D3" s="1"/>
      <c r="E3" s="1"/>
      <c r="F3" s="1"/>
      <c r="G3" s="1"/>
      <c r="H3" s="1"/>
    </row>
    <row r="4" spans="1:8" ht="13.5" x14ac:dyDescent="0.15">
      <c r="A4" s="1"/>
      <c r="B4" s="1"/>
      <c r="C4" s="1"/>
      <c r="D4" s="1"/>
      <c r="E4" s="1"/>
      <c r="F4" s="1"/>
      <c r="G4" s="1"/>
      <c r="H4" s="3" t="s">
        <v>3</v>
      </c>
    </row>
    <row r="5" spans="1:8" ht="33.75" x14ac:dyDescent="0.15">
      <c r="A5" s="5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</row>
    <row r="6" spans="1:8" x14ac:dyDescent="0.15">
      <c r="A6" s="4" t="s">
        <v>12</v>
      </c>
      <c r="B6" s="7">
        <v>384938161038</v>
      </c>
      <c r="C6" s="7">
        <v>6012752504</v>
      </c>
      <c r="D6" s="7">
        <v>2851796307</v>
      </c>
      <c r="E6" s="7">
        <v>388099117235</v>
      </c>
      <c r="F6" s="7">
        <v>197178412189</v>
      </c>
      <c r="G6" s="7">
        <v>6527070904</v>
      </c>
      <c r="H6" s="7">
        <f>+E6-F6</f>
        <v>190920705046</v>
      </c>
    </row>
    <row r="7" spans="1:8" x14ac:dyDescent="0.15">
      <c r="A7" s="4" t="s">
        <v>13</v>
      </c>
      <c r="B7" s="7">
        <v>71583703515</v>
      </c>
      <c r="C7" s="7">
        <v>1784377895</v>
      </c>
      <c r="D7" s="7">
        <v>61513780</v>
      </c>
      <c r="E7" s="7">
        <v>73306567630</v>
      </c>
      <c r="F7" s="7">
        <v>0</v>
      </c>
      <c r="G7" s="7">
        <v>0</v>
      </c>
      <c r="H7" s="7">
        <f t="shared" ref="H7:H22" si="0">+E7-F7</f>
        <v>73306567630</v>
      </c>
    </row>
    <row r="8" spans="1:8" x14ac:dyDescent="0.15">
      <c r="A8" s="4" t="s">
        <v>14</v>
      </c>
      <c r="B8" s="7">
        <v>2570880000</v>
      </c>
      <c r="C8" s="7">
        <v>0</v>
      </c>
      <c r="D8" s="7">
        <v>0</v>
      </c>
      <c r="E8" s="7">
        <v>2570880000</v>
      </c>
      <c r="F8" s="7">
        <v>0</v>
      </c>
      <c r="G8" s="7">
        <v>0</v>
      </c>
      <c r="H8" s="7">
        <f t="shared" si="0"/>
        <v>2570880000</v>
      </c>
    </row>
    <row r="9" spans="1:8" x14ac:dyDescent="0.15">
      <c r="A9" s="4" t="s">
        <v>15</v>
      </c>
      <c r="B9" s="7">
        <v>278336456161</v>
      </c>
      <c r="C9" s="7">
        <v>3246893567</v>
      </c>
      <c r="D9" s="7">
        <v>1974405061</v>
      </c>
      <c r="E9" s="7">
        <v>279608944667</v>
      </c>
      <c r="F9" s="7">
        <v>170442532165</v>
      </c>
      <c r="G9" s="7">
        <v>6063523332</v>
      </c>
      <c r="H9" s="7">
        <f t="shared" si="0"/>
        <v>109166412502</v>
      </c>
    </row>
    <row r="10" spans="1:8" x14ac:dyDescent="0.15">
      <c r="A10" s="4" t="s">
        <v>16</v>
      </c>
      <c r="B10" s="7">
        <v>29388103933</v>
      </c>
      <c r="C10" s="7">
        <v>430974774</v>
      </c>
      <c r="D10" s="7">
        <v>7494256</v>
      </c>
      <c r="E10" s="7">
        <v>29811584451</v>
      </c>
      <c r="F10" s="7">
        <v>25811211500</v>
      </c>
      <c r="G10" s="7">
        <v>463547572</v>
      </c>
      <c r="H10" s="7">
        <f t="shared" si="0"/>
        <v>4000372951</v>
      </c>
    </row>
    <row r="11" spans="1:8" x14ac:dyDescent="0.15">
      <c r="A11" s="4" t="s">
        <v>17</v>
      </c>
      <c r="B11" s="7">
        <v>928342763</v>
      </c>
      <c r="C11" s="7">
        <v>8172120</v>
      </c>
      <c r="D11" s="7">
        <v>4197120</v>
      </c>
      <c r="E11" s="7">
        <v>932317763</v>
      </c>
      <c r="F11" s="7">
        <v>924668524</v>
      </c>
      <c r="G11" s="7">
        <v>0</v>
      </c>
      <c r="H11" s="7">
        <f t="shared" si="0"/>
        <v>7649239</v>
      </c>
    </row>
    <row r="12" spans="1:8" x14ac:dyDescent="0.15">
      <c r="A12" s="4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f t="shared" si="0"/>
        <v>0</v>
      </c>
    </row>
    <row r="13" spans="1:8" x14ac:dyDescent="0.15">
      <c r="A13" s="4" t="s">
        <v>19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f t="shared" si="0"/>
        <v>0</v>
      </c>
    </row>
    <row r="14" spans="1:8" x14ac:dyDescent="0.15">
      <c r="A14" s="4" t="s">
        <v>20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f t="shared" si="0"/>
        <v>0</v>
      </c>
    </row>
    <row r="15" spans="1:8" x14ac:dyDescent="0.15">
      <c r="A15" s="4" t="s">
        <v>21</v>
      </c>
      <c r="B15" s="7">
        <v>2130674666</v>
      </c>
      <c r="C15" s="7">
        <v>542334148</v>
      </c>
      <c r="D15" s="7">
        <v>804186090</v>
      </c>
      <c r="E15" s="7">
        <v>1868822724</v>
      </c>
      <c r="F15" s="7">
        <v>0</v>
      </c>
      <c r="G15" s="7">
        <v>0</v>
      </c>
      <c r="H15" s="7">
        <f t="shared" si="0"/>
        <v>1868822724</v>
      </c>
    </row>
    <row r="16" spans="1:8" x14ac:dyDescent="0.15">
      <c r="A16" s="4" t="s">
        <v>22</v>
      </c>
      <c r="B16" s="7">
        <v>1107790536672</v>
      </c>
      <c r="C16" s="7">
        <v>203622728683</v>
      </c>
      <c r="D16" s="7">
        <v>14225156180</v>
      </c>
      <c r="E16" s="7">
        <v>1297188109175</v>
      </c>
      <c r="F16" s="7">
        <v>659028594597</v>
      </c>
      <c r="G16" s="7">
        <v>23439744400</v>
      </c>
      <c r="H16" s="7">
        <f t="shared" si="0"/>
        <v>638159514578</v>
      </c>
    </row>
    <row r="17" spans="1:8" x14ac:dyDescent="0.15">
      <c r="A17" s="4" t="s">
        <v>13</v>
      </c>
      <c r="B17" s="7">
        <v>56722756624</v>
      </c>
      <c r="C17" s="7">
        <v>5332710931</v>
      </c>
      <c r="D17" s="7">
        <v>1829509477</v>
      </c>
      <c r="E17" s="7">
        <v>60225958078</v>
      </c>
      <c r="F17" s="7">
        <v>0</v>
      </c>
      <c r="G17" s="7">
        <v>0</v>
      </c>
      <c r="H17" s="7">
        <f t="shared" si="0"/>
        <v>60225958078</v>
      </c>
    </row>
    <row r="18" spans="1:8" x14ac:dyDescent="0.15">
      <c r="A18" s="4" t="s">
        <v>15</v>
      </c>
      <c r="B18" s="7">
        <v>14394763578</v>
      </c>
      <c r="C18" s="7">
        <v>4924955725</v>
      </c>
      <c r="D18" s="7">
        <v>1429488549</v>
      </c>
      <c r="E18" s="7">
        <v>17890230754</v>
      </c>
      <c r="F18" s="7">
        <v>9460682235</v>
      </c>
      <c r="G18" s="7">
        <v>126033251</v>
      </c>
      <c r="H18" s="7">
        <f t="shared" si="0"/>
        <v>8429548519</v>
      </c>
    </row>
    <row r="19" spans="1:8" x14ac:dyDescent="0.15">
      <c r="A19" s="4" t="s">
        <v>16</v>
      </c>
      <c r="B19" s="7">
        <v>1022967991735</v>
      </c>
      <c r="C19" s="7">
        <v>191444818705</v>
      </c>
      <c r="D19" s="7">
        <v>5972146413</v>
      </c>
      <c r="E19" s="7">
        <v>1208440664027</v>
      </c>
      <c r="F19" s="7">
        <v>649566049230</v>
      </c>
      <c r="G19" s="7">
        <v>23313083394</v>
      </c>
      <c r="H19" s="7">
        <f t="shared" si="0"/>
        <v>558874614797</v>
      </c>
    </row>
    <row r="20" spans="1:8" x14ac:dyDescent="0.15">
      <c r="A20" s="4" t="s">
        <v>20</v>
      </c>
      <c r="B20" s="7">
        <v>35438484</v>
      </c>
      <c r="C20" s="7">
        <v>0</v>
      </c>
      <c r="D20" s="7">
        <v>0</v>
      </c>
      <c r="E20" s="7">
        <v>35438484</v>
      </c>
      <c r="F20" s="7">
        <v>1863132</v>
      </c>
      <c r="G20" s="7">
        <v>627755</v>
      </c>
      <c r="H20" s="7">
        <f t="shared" si="0"/>
        <v>33575352</v>
      </c>
    </row>
    <row r="21" spans="1:8" x14ac:dyDescent="0.15">
      <c r="A21" s="4" t="s">
        <v>21</v>
      </c>
      <c r="B21" s="7">
        <v>13669586251</v>
      </c>
      <c r="C21" s="7">
        <v>1920243322</v>
      </c>
      <c r="D21" s="7">
        <v>4994011741</v>
      </c>
      <c r="E21" s="7">
        <v>10595817832</v>
      </c>
      <c r="F21" s="7">
        <v>0</v>
      </c>
      <c r="G21" s="7">
        <v>0</v>
      </c>
      <c r="H21" s="7">
        <f t="shared" si="0"/>
        <v>10595817832</v>
      </c>
    </row>
    <row r="22" spans="1:8" x14ac:dyDescent="0.15">
      <c r="A22" s="4" t="s">
        <v>23</v>
      </c>
      <c r="B22" s="7">
        <v>56574463172</v>
      </c>
      <c r="C22" s="7">
        <v>13458739793</v>
      </c>
      <c r="D22" s="7">
        <v>11279145238</v>
      </c>
      <c r="E22" s="7">
        <v>58754057727</v>
      </c>
      <c r="F22" s="7">
        <v>47444868022</v>
      </c>
      <c r="G22" s="7">
        <v>505855190</v>
      </c>
      <c r="H22" s="7">
        <f t="shared" si="0"/>
        <v>11309189705</v>
      </c>
    </row>
    <row r="23" spans="1:8" x14ac:dyDescent="0.15">
      <c r="A23" s="4" t="s">
        <v>24</v>
      </c>
      <c r="B23" s="7">
        <v>1549303160882</v>
      </c>
      <c r="C23" s="7">
        <v>223094220980</v>
      </c>
      <c r="D23" s="7">
        <v>28356097725</v>
      </c>
      <c r="E23" s="7">
        <v>1744041284137</v>
      </c>
      <c r="F23" s="7">
        <v>903651874808</v>
      </c>
      <c r="G23" s="7">
        <v>30472670494</v>
      </c>
      <c r="H23" s="7">
        <f t="shared" ref="C23:H23" si="1">+H6+H16+H22</f>
        <v>840389409329</v>
      </c>
    </row>
  </sheetData>
  <mergeCells count="1">
    <mergeCell ref="A1:H1"/>
  </mergeCells>
  <phoneticPr fontId="5"/>
  <pageMargins left="0.3888888888888889" right="0.3888888888888889" top="0.3888888888888889" bottom="0.3888888888888889" header="0.19444444444444445" footer="0.19444444444444445"/>
  <pageSetup paperSize="9" fitToHeight="0" orientation="landscape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有形固定資産の明細</vt:lpstr>
      <vt:lpstr>有形固定資産の明細!Print_Titles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川崎香成</dc:creator>
  <cp:lastModifiedBy>香成 川崎</cp:lastModifiedBy>
  <dcterms:created xsi:type="dcterms:W3CDTF">2025-03-22T08:40:16Z</dcterms:created>
  <dcterms:modified xsi:type="dcterms:W3CDTF">2025-03-22T08:42:02Z</dcterms:modified>
</cp:coreProperties>
</file>