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<sst xmlns="http://schemas.openxmlformats.org/spreadsheetml/2006/main" count="100" uniqueCount="65">
  <si>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</si>
  <si>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</si>
  <si>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</si>
  <si>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</si>
  <si>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</si>
  <si>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</si>
  <si>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</si>
  <si>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</si>
  <si>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</si>
  <si>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</si>
  <si>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</si>
  <si>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</si>
  <si>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</si>
  <si>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</si>
  <si>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</si>
  <si>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</si>
  <si>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</si>
  <si>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</si>
  <si>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</si>
  <si>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</si>
  <si>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</si>
  <si>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</si>
  <si>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</si>
  <si>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</si>
  <si>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</si>
  <si>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</si>
  <si>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</si>
  <si>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</si>
  <si>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</si>
  <si>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</si>
  <si>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令和４年度河川農基第１号</t>
  </si>
  <si>
    <t>農業用ため池（千歳池）調整池化整備工事</t>
  </si>
  <si>
    <t>防災施設工</t>
  </si>
  <si>
    <t>作業土工</t>
  </si>
  <si>
    <t>植生工</t>
  </si>
  <si>
    <t>洪水調整池工</t>
  </si>
  <si>
    <t>小型水路工</t>
  </si>
  <si>
    <t>側溝工</t>
  </si>
  <si>
    <t>管渠工</t>
  </si>
  <si>
    <t>集水桝工</t>
  </si>
  <si>
    <t>構造物撤去工</t>
  </si>
  <si>
    <t>防護柵撤去工</t>
  </si>
  <si>
    <t>構造物取壊し工</t>
  </si>
  <si>
    <t>舗装工</t>
  </si>
  <si>
    <t>ｱｽﾌｧﾙﾄ舗装工</t>
  </si>
  <si>
    <t>付帯施設工</t>
  </si>
  <si>
    <t>安全施設工</t>
  </si>
  <si>
    <t>雑工</t>
  </si>
  <si>
    <t>仮設工</t>
  </si>
  <si>
    <t>排水処理工</t>
  </si>
  <si>
    <t>安全費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</si>
  <si>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</si>
  <si>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</si>
  <si>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</si>
  <si>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</si>
  <si>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</si>
  <si>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</si>
  <si>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スクラップ費</t>
  </si>
  <si>
    <t>式</t>
  </si>
  <si>
    <t>技術管理費</t>
  </si>
  <si>
    <t>準備費</t>
  </si>
  <si>
    <t>工事原価</t>
  </si>
  <si>
    <t>ため池工事</t>
  </si>
  <si>
    <t>一般管理費等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</si>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</sst>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7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62</v>
      </c>
      <c r="D22" s="31"/>
      <c r="E22" s="31"/>
      <c r="F22" s="37"/>
      <c r="G22" s="38"/>
      <c r="H22" s="34" t="s">
        <v>58</v>
      </c>
      <c r="I22" s="34">
        <v>1</v>
      </c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 aca="true" t="shared" si="0" ref="B23:B54">B22+1</f>
        <v>2</v>
      </c>
      <c r="C23" s="26"/>
      <c r="D23" s="27" t="s">
        <v>32</v>
      </c>
      <c r="E23" s="27"/>
      <c r="F23" s="35"/>
      <c r="G23" s="36"/>
      <c r="H23" s="28" t="s">
        <v>58</v>
      </c>
      <c r="I23" s="28">
        <v>1</v>
      </c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58</v>
      </c>
      <c r="I24" s="28">
        <v>1</v>
      </c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58</v>
      </c>
      <c r="I25" s="28">
        <v>1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5">
        <f t="shared" si="0"/>
        <v>5</v>
      </c>
      <c r="C26" s="26"/>
      <c r="D26" s="27"/>
      <c r="E26" s="27" t="s">
        <v>34</v>
      </c>
      <c r="F26" s="35"/>
      <c r="G26" s="36"/>
      <c r="H26" s="28" t="s">
        <v>58</v>
      </c>
      <c r="I26" s="28">
        <v>1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5">
        <f t="shared" si="0"/>
        <v>6</v>
      </c>
      <c r="C27" s="26"/>
      <c r="D27" s="27" t="s">
        <v>36</v>
      </c>
      <c r="E27" s="27"/>
      <c r="F27" s="35"/>
      <c r="G27" s="36"/>
      <c r="H27" s="28" t="s">
        <v>58</v>
      </c>
      <c r="I27" s="28">
        <v>1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5">
        <f t="shared" si="0"/>
        <v>7</v>
      </c>
      <c r="C28" s="26"/>
      <c r="D28" s="27"/>
      <c r="E28" s="27" t="s">
        <v>33</v>
      </c>
      <c r="F28" s="35"/>
      <c r="G28" s="36"/>
      <c r="H28" s="28" t="s">
        <v>58</v>
      </c>
      <c r="I28" s="28">
        <v>1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5"/>
      <c r="G29" s="36"/>
      <c r="H29" s="28" t="s">
        <v>58</v>
      </c>
      <c r="I29" s="28">
        <v>1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5">
        <f t="shared" si="0"/>
        <v>9</v>
      </c>
      <c r="C30" s="26"/>
      <c r="D30" s="27"/>
      <c r="E30" s="27" t="s">
        <v>38</v>
      </c>
      <c r="F30" s="35"/>
      <c r="G30" s="36"/>
      <c r="H30" s="28" t="s">
        <v>58</v>
      </c>
      <c r="I30" s="28">
        <v>1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5">
        <f t="shared" si="0"/>
        <v>10</v>
      </c>
      <c r="C31" s="26"/>
      <c r="D31" s="27"/>
      <c r="E31" s="27" t="s">
        <v>39</v>
      </c>
      <c r="F31" s="35"/>
      <c r="G31" s="36"/>
      <c r="H31" s="28" t="s">
        <v>58</v>
      </c>
      <c r="I31" s="28">
        <v>1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5">
        <f t="shared" si="0"/>
        <v>11</v>
      </c>
      <c r="C32" s="26"/>
      <c r="D32" s="27" t="s">
        <v>40</v>
      </c>
      <c r="E32" s="27"/>
      <c r="F32" s="35"/>
      <c r="G32" s="36"/>
      <c r="H32" s="28" t="s">
        <v>58</v>
      </c>
      <c r="I32" s="28">
        <v>1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35"/>
      <c r="G33" s="36"/>
      <c r="H33" s="28" t="s">
        <v>58</v>
      </c>
      <c r="I33" s="28">
        <v>1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6"/>
      <c r="D34" s="27"/>
      <c r="E34" s="27" t="s">
        <v>42</v>
      </c>
      <c r="F34" s="35"/>
      <c r="G34" s="36"/>
      <c r="H34" s="28" t="s">
        <v>58</v>
      </c>
      <c r="I34" s="28">
        <v>1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5">
        <f t="shared" si="0"/>
        <v>14</v>
      </c>
      <c r="C35" s="26"/>
      <c r="D35" s="27" t="s">
        <v>43</v>
      </c>
      <c r="E35" s="27"/>
      <c r="F35" s="35"/>
      <c r="G35" s="36"/>
      <c r="H35" s="28" t="s">
        <v>58</v>
      </c>
      <c r="I35" s="28">
        <v>1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5">
        <f t="shared" si="0"/>
        <v>15</v>
      </c>
      <c r="C36" s="26"/>
      <c r="D36" s="27"/>
      <c r="E36" s="27" t="s">
        <v>44</v>
      </c>
      <c r="F36" s="35"/>
      <c r="G36" s="36"/>
      <c r="H36" s="28" t="s">
        <v>58</v>
      </c>
      <c r="I36" s="28">
        <v>1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5">
        <f t="shared" si="0"/>
        <v>16</v>
      </c>
      <c r="C37" s="26"/>
      <c r="D37" s="27" t="s">
        <v>45</v>
      </c>
      <c r="E37" s="27"/>
      <c r="F37" s="35"/>
      <c r="G37" s="36"/>
      <c r="H37" s="28" t="s">
        <v>58</v>
      </c>
      <c r="I37" s="28">
        <v>1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5">
        <f t="shared" si="0"/>
        <v>17</v>
      </c>
      <c r="C38" s="26"/>
      <c r="D38" s="27"/>
      <c r="E38" s="27" t="s">
        <v>46</v>
      </c>
      <c r="F38" s="35"/>
      <c r="G38" s="36"/>
      <c r="H38" s="28" t="s">
        <v>58</v>
      </c>
      <c r="I38" s="28">
        <v>1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5">
        <f t="shared" si="0"/>
        <v>18</v>
      </c>
      <c r="C39" s="26"/>
      <c r="D39" s="27" t="s">
        <v>47</v>
      </c>
      <c r="E39" s="27"/>
      <c r="F39" s="35"/>
      <c r="G39" s="36"/>
      <c r="H39" s="28" t="s">
        <v>58</v>
      </c>
      <c r="I39" s="28">
        <v>1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5">
        <f t="shared" si="0"/>
        <v>19</v>
      </c>
      <c r="C40" s="26"/>
      <c r="D40" s="27"/>
      <c r="E40" s="27" t="s">
        <v>47</v>
      </c>
      <c r="F40" s="35"/>
      <c r="G40" s="36"/>
      <c r="H40" s="28" t="s">
        <v>58</v>
      </c>
      <c r="I40" s="28">
        <v>1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 t="s">
        <v>48</v>
      </c>
      <c r="E41" s="24"/>
      <c r="F41" s="39"/>
      <c r="G41" s="40"/>
      <c r="H41" s="28" t="s">
        <v>58</v>
      </c>
      <c r="I41" s="28">
        <v>1</v>
      </c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5">
        <f t="shared" si="0"/>
        <v>21</v>
      </c>
      <c r="C42" s="26"/>
      <c r="D42" s="27"/>
      <c r="E42" s="27" t="s">
        <v>49</v>
      </c>
      <c r="F42" s="35"/>
      <c r="G42" s="36"/>
      <c r="H42" s="28" t="s">
        <v>58</v>
      </c>
      <c r="I42" s="28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/>
      <c r="E43" s="27" t="s">
        <v>50</v>
      </c>
      <c r="F43" s="35"/>
      <c r="G43" s="36"/>
      <c r="H43" s="28" t="s">
        <v>58</v>
      </c>
      <c r="I43" s="28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 t="s">
        <v>51</v>
      </c>
      <c r="D44" s="27"/>
      <c r="E44" s="27"/>
      <c r="F44" s="35"/>
      <c r="G44" s="36"/>
      <c r="H44" s="28" t="s">
        <v>58</v>
      </c>
      <c r="I44" s="28">
        <v>1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 t="s">
        <v>64</v>
      </c>
      <c r="D45" s="27"/>
      <c r="E45" s="27"/>
      <c r="F45" s="35"/>
      <c r="G45" s="36"/>
      <c r="H45" s="28" t="s">
        <v>58</v>
      </c>
      <c r="I45" s="28">
        <v>1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/>
      <c r="D46" s="27" t="s">
        <v>52</v>
      </c>
      <c r="E46" s="27"/>
      <c r="F46" s="35"/>
      <c r="G46" s="36"/>
      <c r="H46" s="28" t="s">
        <v>58</v>
      </c>
      <c r="I46" s="28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/>
      <c r="D47" s="27"/>
      <c r="E47" s="27" t="s">
        <v>60</v>
      </c>
      <c r="F47" s="35"/>
      <c r="G47" s="36"/>
      <c r="H47" s="28" t="s">
        <v>58</v>
      </c>
      <c r="I47" s="28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/>
      <c r="D48" s="27"/>
      <c r="E48" s="27" t="s">
        <v>59</v>
      </c>
      <c r="F48" s="35"/>
      <c r="G48" s="36"/>
      <c r="H48" s="28" t="s">
        <v>58</v>
      </c>
      <c r="I48" s="28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5">
        <f t="shared" si="0"/>
        <v>28</v>
      </c>
      <c r="C49" s="26"/>
      <c r="D49" s="27" t="s">
        <v>53</v>
      </c>
      <c r="E49" s="27"/>
      <c r="F49" s="35"/>
      <c r="G49" s="36"/>
      <c r="H49" s="28" t="s">
        <v>58</v>
      </c>
      <c r="I49" s="28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5">
        <f t="shared" si="0"/>
        <v>29</v>
      </c>
      <c r="C50" s="26" t="s">
        <v>54</v>
      </c>
      <c r="D50" s="27"/>
      <c r="E50" s="27"/>
      <c r="F50" s="35"/>
      <c r="G50" s="36"/>
      <c r="H50" s="28" t="s">
        <v>58</v>
      </c>
      <c r="I50" s="28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5">
        <f t="shared" si="0"/>
        <v>30</v>
      </c>
      <c r="C51" s="23"/>
      <c r="D51" s="24" t="s">
        <v>55</v>
      </c>
      <c r="E51" s="24"/>
      <c r="F51" s="35"/>
      <c r="G51" s="36"/>
      <c r="H51" s="28" t="s">
        <v>58</v>
      </c>
      <c r="I51" s="28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5">
        <f t="shared" si="0"/>
        <v>31</v>
      </c>
      <c r="C52" s="23" t="s">
        <v>61</v>
      </c>
      <c r="D52" s="24"/>
      <c r="E52" s="24"/>
      <c r="F52" s="35"/>
      <c r="G52" s="36"/>
      <c r="H52" s="28" t="s">
        <v>58</v>
      </c>
      <c r="I52" s="28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5">
        <f t="shared" si="0"/>
        <v>32</v>
      </c>
      <c r="C53" s="23"/>
      <c r="D53" s="24" t="s">
        <v>63</v>
      </c>
      <c r="E53" s="24"/>
      <c r="F53" s="35"/>
      <c r="G53" s="36"/>
      <c r="H53" s="28" t="s">
        <v>58</v>
      </c>
      <c r="I53" s="28">
        <v>1</v>
      </c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5">
        <f t="shared" si="0"/>
        <v>33</v>
      </c>
      <c r="C54" s="23" t="s">
        <v>57</v>
      </c>
      <c r="D54" s="24"/>
      <c r="E54" s="24"/>
      <c r="F54" s="35"/>
      <c r="G54" s="36"/>
      <c r="H54" s="28" t="s">
        <v>58</v>
      </c>
      <c r="I54" s="28">
        <v>1</v>
      </c>
      <c r="J54" s="41"/>
      <c r="K54" s="42"/>
      <c r="L54" s="45"/>
      <c r="M54" s="46"/>
      <c r="N54" s="46"/>
      <c r="O54" s="46"/>
      <c r="P54" s="46"/>
      <c r="Q54" s="47"/>
    </row>
    <row r="55" spans="2:17" ht="23.25" customHeight="1" thickBot="1">
      <c r="B55" s="25">
        <f>B54+1</f>
        <v>34</v>
      </c>
      <c r="C55" s="23" t="s">
        <v>56</v>
      </c>
      <c r="D55" s="24"/>
      <c r="E55" s="24"/>
      <c r="F55" s="35"/>
      <c r="G55" s="36"/>
      <c r="H55" s="28" t="s">
        <v>58</v>
      </c>
      <c r="I55" s="28">
        <v>1</v>
      </c>
      <c r="J55" s="41"/>
      <c r="K55" s="42"/>
      <c r="L55" s="45"/>
      <c r="M55" s="46"/>
      <c r="N55" s="46"/>
      <c r="O55" s="46"/>
      <c r="P55" s="46"/>
      <c r="Q55" s="47"/>
    </row>
    <row r="56" spans="2:17" ht="36" customHeight="1" thickBot="1" thickTop="1">
      <c r="B56" s="89" t="s">
        <v>10</v>
      </c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92"/>
      <c r="N56" s="92"/>
      <c r="O56" s="92"/>
      <c r="P56" s="92"/>
      <c r="Q56" s="93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9"/>
      <c r="M57" s="29"/>
      <c r="N57" s="29"/>
      <c r="O57" s="29"/>
      <c r="P57" s="29"/>
      <c r="Q57" s="29"/>
    </row>
    <row r="58" spans="2:17" ht="13.5">
      <c r="B58" s="4" t="s">
        <v>11</v>
      </c>
      <c r="C58" s="7">
        <v>1</v>
      </c>
      <c r="D58" s="94" t="s">
        <v>24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ht="13.5">
      <c r="B59" s="4"/>
      <c r="C59" s="7">
        <v>2</v>
      </c>
      <c r="D59" s="84" t="s">
        <v>25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 ht="13.5">
      <c r="B60" s="4"/>
      <c r="C60" s="7">
        <v>3</v>
      </c>
      <c r="D60" s="84" t="s">
        <v>26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</sheetData>
  <sheetProtection/>
  <mergeCells count="94">
    <mergeCell ref="D60:Q60"/>
    <mergeCell ref="B56:K56"/>
    <mergeCell ref="L56:Q56"/>
    <mergeCell ref="D58:Q58"/>
    <mergeCell ref="D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2022-06-01T23:38:08Z</cp:lastPrinted>
  <dcterms:created xsi:type="dcterms:W3CDTF">2009-04-01T12:41:08Z</dcterms:created>
  <dcterms:modified xsi:type="dcterms:W3CDTF">2022-06-28T06:34:21Z</dcterms:modified>
  <cp:category/>
  <cp:version/>
  <cp:contentType/>
  <cp:contentStatus/>
</cp:coreProperties>
</file>